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01\Documents\Desarrollo Académico Nov. 2018\Coordinación de Actualización Docente\FORMATOS SGC 2024\"/>
    </mc:Choice>
  </mc:AlternateContent>
  <bookViews>
    <workbookView xWindow="0" yWindow="0" windowWidth="28800" windowHeight="12435"/>
  </bookViews>
  <sheets>
    <sheet name="DATOS" sheetId="1" r:id="rId1"/>
    <sheet name="Resumen" sheetId="3" r:id="rId2"/>
    <sheet name="Instructivo de llenado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L5" i="3"/>
  <c r="K5" i="3"/>
  <c r="H5" i="3"/>
  <c r="G5" i="3"/>
  <c r="R19" i="1"/>
  <c r="R20" i="1"/>
  <c r="R21" i="1"/>
  <c r="R22" i="1"/>
  <c r="R23" i="1"/>
  <c r="R24" i="1"/>
  <c r="R25" i="1"/>
  <c r="R26" i="1"/>
  <c r="M19" i="1"/>
  <c r="M20" i="1"/>
  <c r="M21" i="1"/>
  <c r="M22" i="1"/>
  <c r="M23" i="1"/>
  <c r="M24" i="1"/>
  <c r="M25" i="1"/>
  <c r="M26" i="1"/>
  <c r="D5" i="3"/>
  <c r="E5" i="3"/>
  <c r="M5" i="3" l="1"/>
  <c r="F5" i="3"/>
  <c r="I5" i="3"/>
  <c r="M27" i="1" l="1"/>
  <c r="R27" i="1" s="1"/>
  <c r="M18" i="1"/>
  <c r="R18" i="1" s="1"/>
  <c r="M17" i="1"/>
  <c r="R17" i="1" s="1"/>
  <c r="M16" i="1"/>
  <c r="R16" i="1" s="1"/>
  <c r="M15" i="1"/>
  <c r="R15" i="1" s="1"/>
  <c r="M14" i="1"/>
  <c r="R14" i="1" s="1"/>
  <c r="M13" i="1"/>
  <c r="R13" i="1" s="1"/>
  <c r="M12" i="1"/>
  <c r="R12" i="1" s="1"/>
  <c r="M11" i="1"/>
  <c r="R11" i="1" s="1"/>
  <c r="M10" i="1"/>
  <c r="R10" i="1" s="1"/>
  <c r="M9" i="1"/>
  <c r="R9" i="1" s="1"/>
  <c r="M8" i="1"/>
  <c r="R8" i="1" s="1"/>
</calcChain>
</file>

<file path=xl/comments1.xml><?xml version="1.0" encoding="utf-8"?>
<comments xmlns="http://schemas.openxmlformats.org/spreadsheetml/2006/main">
  <authors>
    <author>Carlos Alberto Espinosa kattz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Favor de escribir como se indica el tipo de servicio, ya que se comparan los textos para los cálculos en el informe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Favor de escribir como se indica el tipo de servicio, ya que se comparan los textos para los cálculos en el informe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Esta celda utiliza una formula para su cáculo, favor de no modificar.</t>
        </r>
      </text>
    </comment>
  </commentList>
</comments>
</file>

<file path=xl/sharedStrings.xml><?xml version="1.0" encoding="utf-8"?>
<sst xmlns="http://schemas.openxmlformats.org/spreadsheetml/2006/main" count="149" uniqueCount="104">
  <si>
    <t>Nombre del Curso</t>
  </si>
  <si>
    <r>
      <t xml:space="preserve">Tipo de Servicio
</t>
    </r>
    <r>
      <rPr>
        <b/>
        <sz val="11"/>
        <color rgb="FF0070C0"/>
        <rFont val="Calibri"/>
        <family val="2"/>
        <scheme val="minor"/>
      </rPr>
      <t>Curso-Taller / Diplomado</t>
    </r>
  </si>
  <si>
    <r>
      <t xml:space="preserve">Perfil del Curso
</t>
    </r>
    <r>
      <rPr>
        <b/>
        <sz val="11"/>
        <color rgb="FF0070C0"/>
        <rFont val="Calibri"/>
        <family val="2"/>
        <scheme val="minor"/>
      </rPr>
      <t>Formación Docente  /  Actualización Profesional</t>
    </r>
  </si>
  <si>
    <r>
      <t xml:space="preserve">Modalida de Impartición
</t>
    </r>
    <r>
      <rPr>
        <b/>
        <sz val="11"/>
        <color rgb="FF0070C0"/>
        <rFont val="Calibri"/>
        <family val="2"/>
        <scheme val="minor"/>
      </rPr>
      <t>Presencial / En línea / Mixta</t>
    </r>
  </si>
  <si>
    <r>
      <t xml:space="preserve">Nombre del Instructor / Facilitador Principal
</t>
    </r>
    <r>
      <rPr>
        <b/>
        <i/>
        <sz val="11"/>
        <color theme="8" tint="-0.249977111117893"/>
        <rFont val="Calibri"/>
        <family val="2"/>
        <scheme val="minor"/>
      </rPr>
      <t>Nombre(s) ApellidoP ApellidoM</t>
    </r>
  </si>
  <si>
    <r>
      <t xml:space="preserve">Máximo Grado de Estudios del Instructor / Facilitador
</t>
    </r>
    <r>
      <rPr>
        <b/>
        <sz val="11"/>
        <color rgb="FF0070C0"/>
        <rFont val="Calibri"/>
        <family val="2"/>
        <scheme val="minor"/>
      </rPr>
      <t>Licenciatura / Especialización / Maestría / Doctorado</t>
    </r>
  </si>
  <si>
    <r>
      <t xml:space="preserve">Total de participantes </t>
    </r>
    <r>
      <rPr>
        <b/>
        <sz val="11"/>
        <color rgb="FF0070C0"/>
        <rFont val="Calibri"/>
        <family val="2"/>
        <scheme val="minor"/>
      </rPr>
      <t>Hombres</t>
    </r>
  </si>
  <si>
    <r>
      <t xml:space="preserve">Total de Participantes </t>
    </r>
    <r>
      <rPr>
        <b/>
        <sz val="11"/>
        <color rgb="FF0070C0"/>
        <rFont val="Calibri"/>
        <family val="2"/>
        <scheme val="minor"/>
      </rPr>
      <t>Mujeres</t>
    </r>
  </si>
  <si>
    <t>Número de participantes con conclusión satisfactoria</t>
  </si>
  <si>
    <t>Número total de Instructores</t>
  </si>
  <si>
    <r>
      <t xml:space="preserve">Código del Curso
</t>
    </r>
    <r>
      <rPr>
        <b/>
        <i/>
        <sz val="11"/>
        <color theme="1"/>
        <rFont val="Calibri"/>
        <family val="2"/>
        <scheme val="minor"/>
      </rPr>
      <t>Consecutivo Ascendente</t>
    </r>
  </si>
  <si>
    <r>
      <t xml:space="preserve">Bloque de Contancias
</t>
    </r>
    <r>
      <rPr>
        <b/>
        <i/>
        <sz val="11"/>
        <color theme="1"/>
        <rFont val="Calibri"/>
        <family val="2"/>
        <scheme val="minor"/>
      </rPr>
      <t>Participantes</t>
    </r>
  </si>
  <si>
    <t>Curso-Taller</t>
  </si>
  <si>
    <t>Actualización Profesional</t>
  </si>
  <si>
    <t>Presencial</t>
  </si>
  <si>
    <t>01</t>
  </si>
  <si>
    <t xml:space="preserve">al </t>
  </si>
  <si>
    <t xml:space="preserve">Número de IT asignado para control exclusivo de este proceso </t>
  </si>
  <si>
    <t>INSTITUTO TECNOLÓGICO DE PARRAL</t>
  </si>
  <si>
    <t>030</t>
  </si>
  <si>
    <t>No.</t>
  </si>
  <si>
    <t>FECHA DE ACTUALIZACIÓN:</t>
  </si>
  <si>
    <r>
      <t xml:space="preserve">Periodo de impartición del curso
</t>
    </r>
    <r>
      <rPr>
        <b/>
        <sz val="11"/>
        <color rgb="FF0070C0"/>
        <rFont val="Calibri"/>
        <family val="2"/>
        <scheme val="minor"/>
      </rPr>
      <t>E-J 20__  /  J-D 20__</t>
    </r>
  </si>
  <si>
    <t>Fecha programada</t>
  </si>
  <si>
    <t>Fecha de realización</t>
  </si>
  <si>
    <t>DESCRIPCIÓN DE CAMPOS EN COLUMNAS</t>
  </si>
  <si>
    <t>Nombre de la Columna</t>
  </si>
  <si>
    <t>Descripción</t>
  </si>
  <si>
    <t>Ejemplos de forma del dato</t>
  </si>
  <si>
    <t>Periodo de impartición</t>
  </si>
  <si>
    <t>Semestre en el que el Curso-Taller o Diplomado fue impartido.</t>
  </si>
  <si>
    <t>Solo dos valores posibles:</t>
  </si>
  <si>
    <r>
      <t>E-J 2020</t>
    </r>
    <r>
      <rPr>
        <sz val="10"/>
        <color theme="1"/>
        <rFont val="Montserrat"/>
      </rPr>
      <t xml:space="preserve"> periodo de enero a julio del 2020</t>
    </r>
  </si>
  <si>
    <r>
      <t>A-D 2020</t>
    </r>
    <r>
      <rPr>
        <sz val="10"/>
        <color theme="1"/>
        <rFont val="Montserrat"/>
      </rPr>
      <t xml:space="preserve"> periodo de agosto a diciembre del 2020</t>
    </r>
  </si>
  <si>
    <t>En caso de que algún curso haya iniciado en un periodo y termine en el siguiente, favor de ubicarlo en el periodo de inicio que corresponda.</t>
  </si>
  <si>
    <t>E-J 2020</t>
  </si>
  <si>
    <t>A-D 2020</t>
  </si>
  <si>
    <t>Nombre del curso</t>
  </si>
  <si>
    <t xml:space="preserve">Nombre con el que fue identificado el curso, escribir el nombre completo del curso </t>
  </si>
  <si>
    <t>NO abreviar</t>
  </si>
  <si>
    <t>Estrategias de programación avanzada utilizando el lenguaje de programación Python versión 3.8</t>
  </si>
  <si>
    <t>Tipo de Curso</t>
  </si>
  <si>
    <t>Solo dos opciones posibles:</t>
  </si>
  <si>
    <t xml:space="preserve">Curso-Taller </t>
  </si>
  <si>
    <t>Diplomado</t>
  </si>
  <si>
    <t>Perfil del Curso</t>
  </si>
  <si>
    <t>Solo dos opciones posibles</t>
  </si>
  <si>
    <r>
      <t>Actualización Profesional:</t>
    </r>
    <r>
      <rPr>
        <sz val="10"/>
        <color theme="1"/>
        <rFont val="Montserrat"/>
      </rPr>
      <t xml:space="preserve"> Contribuye a la actualización del perfil profesional de docente.</t>
    </r>
  </si>
  <si>
    <r>
      <t>Formación Docente:</t>
    </r>
    <r>
      <rPr>
        <sz val="10"/>
        <color theme="1"/>
        <rFont val="Montserrat"/>
      </rPr>
      <t xml:space="preserve"> Contribuye a la formación y actualización en materia de la práctica docente.</t>
    </r>
  </si>
  <si>
    <t>Formación Docente</t>
  </si>
  <si>
    <t>Modalidad de Impartición</t>
  </si>
  <si>
    <t>Tres valores posibles:</t>
  </si>
  <si>
    <r>
      <t>Presencial:</t>
    </r>
    <r>
      <rPr>
        <sz val="10"/>
        <color theme="1"/>
        <rFont val="Montserrat"/>
      </rPr>
      <t xml:space="preserve"> el curso fue impartido en su totalidad requiriendo la asistencia física al lugar de impartición.</t>
    </r>
  </si>
  <si>
    <r>
      <t>En línea:</t>
    </r>
    <r>
      <rPr>
        <sz val="10"/>
        <color theme="1"/>
        <rFont val="Montserrat"/>
      </rPr>
      <t xml:space="preserve"> el curso fue impartido en su totalidad vía remota sin requerir la asistencia física a algún lugar de impartición.</t>
    </r>
  </si>
  <si>
    <r>
      <t>Mixta:</t>
    </r>
    <r>
      <rPr>
        <sz val="10"/>
        <color theme="1"/>
        <rFont val="Montserrat"/>
      </rPr>
      <t xml:space="preserve"> el curso utilizó en algún momento alguna de las modalidades anteriores, pero no en su totalidad.</t>
    </r>
  </si>
  <si>
    <t>En línea</t>
  </si>
  <si>
    <t>Mixta</t>
  </si>
  <si>
    <t>Total de Participantes</t>
  </si>
  <si>
    <t>Escriba en la celda el total de participantes que aprobaron el curso</t>
  </si>
  <si>
    <t>Campo exclusivamente numérico &gt;= 1</t>
  </si>
  <si>
    <t>Código del Curso</t>
  </si>
  <si>
    <t>(Favor de revisar detenidamente, ya que el mencionado en la circular tuvo un ajuste)</t>
  </si>
  <si>
    <t>Campo extraordinario con el cual se identificarán los cursos-talleres y diplomados en atención a la circular M00/0091/2020, deberá ser asignado por cada Instituto o Centro atendiendo las siguientes recomendaciones.</t>
  </si>
  <si>
    <t>Estructura del Código:</t>
  </si>
  <si>
    <t>TNM-NIT-NC-2020</t>
  </si>
  <si>
    <r>
      <t>TNM</t>
    </r>
    <r>
      <rPr>
        <sz val="10"/>
        <color theme="1"/>
        <rFont val="Montserrat"/>
      </rPr>
      <t>: Obligatorio de inicio en cada código</t>
    </r>
  </si>
  <si>
    <r>
      <t>-</t>
    </r>
    <r>
      <rPr>
        <sz val="10"/>
        <color theme="1"/>
        <rFont val="Montserrat"/>
      </rPr>
      <t>: obligatorios para separar la estructura del código</t>
    </r>
  </si>
  <si>
    <r>
      <t>NIT</t>
    </r>
    <r>
      <rPr>
        <sz val="10"/>
        <color theme="1"/>
        <rFont val="Montserrat"/>
      </rPr>
      <t>: Número consecutivo asignado para cada Instituto o Centro, valor numérico ajustado a 3 posiciones. Verificar listado numérico de control consultar anexo 4.</t>
    </r>
  </si>
  <si>
    <r>
      <t>NC</t>
    </r>
    <r>
      <rPr>
        <sz val="10"/>
        <color theme="1"/>
        <rFont val="Montserrat"/>
      </rPr>
      <t>: Número consecutivo de curso-taller o diplomado, se recomienda ordenar por fecha de inicio de curso por cada periodo y posteriormente asignar el valor en forma consecutiva, ajustado a 2 posiciones, valor de tipo numérico.</t>
    </r>
  </si>
  <si>
    <r>
      <t>2020:</t>
    </r>
    <r>
      <rPr>
        <sz val="10"/>
        <color theme="1"/>
        <rFont val="Montserrat"/>
      </rPr>
      <t xml:space="preserve"> obligatorio para cierre del código.</t>
    </r>
  </si>
  <si>
    <t>TNM-018-03-2020</t>
  </si>
  <si>
    <t>Código ejemplo para el curso 03 del IT de Comitán</t>
  </si>
  <si>
    <t>TNM-143-10-2020</t>
  </si>
  <si>
    <t>Código ejemplo para el curso 10 del ITS de San Miguel el Grande</t>
  </si>
  <si>
    <t>TNM-174-08-2020</t>
  </si>
  <si>
    <t>Código ejemplo para el curso 08 del CIIDET</t>
  </si>
  <si>
    <t>Código de constancia para el participante</t>
  </si>
  <si>
    <t>(para uso interno al Instituto o Centro)</t>
  </si>
  <si>
    <t>Código interno para cada constancia generada a partir del código de curso-taller o diplomado</t>
  </si>
  <si>
    <t>Estructura del Código</t>
  </si>
  <si>
    <t>TNM-NIT-NC-2020/###</t>
  </si>
  <si>
    <r>
      <t>/</t>
    </r>
    <r>
      <rPr>
        <sz val="10"/>
        <color theme="1"/>
        <rFont val="Montserrat"/>
      </rPr>
      <t>: obligatorio para identificar el folio consecutivo de la constancia</t>
    </r>
  </si>
  <si>
    <r>
      <t>###</t>
    </r>
    <r>
      <rPr>
        <sz val="10"/>
        <color theme="1"/>
        <rFont val="Montserrat"/>
      </rPr>
      <t>: valor numérico asignado de manera consecutiva a cada constancia generada para el curso especificado. Valor ajustado a 3 posiciones</t>
    </r>
  </si>
  <si>
    <t>TNM-143-10-2020/021</t>
  </si>
  <si>
    <t>Código ejemplo para la constancia 021 del curso 10 del ITS de San Miguel el Grande</t>
  </si>
  <si>
    <t>TNM-174-08-2020/006</t>
  </si>
  <si>
    <t>Código ejemplo para la constancia 006 del curso 08 del CIIDET</t>
  </si>
  <si>
    <t>Servicios Ofrecidos</t>
  </si>
  <si>
    <t>Profesores Capacitados</t>
  </si>
  <si>
    <t xml:space="preserve">Actualización Profesional </t>
  </si>
  <si>
    <t>Instructores</t>
  </si>
  <si>
    <t>Actualización Profesional y Formación Docente</t>
  </si>
  <si>
    <t>Nombre del Instituto</t>
  </si>
  <si>
    <t>Nombre Corto</t>
  </si>
  <si>
    <t>Tipo de Plantel</t>
  </si>
  <si>
    <t>Cursos y Talleres</t>
  </si>
  <si>
    <t>Diplomados</t>
  </si>
  <si>
    <t>Total</t>
  </si>
  <si>
    <t>Mujeres</t>
  </si>
  <si>
    <t>Hombres</t>
  </si>
  <si>
    <t>Instituto Tecnológico de Parral</t>
  </si>
  <si>
    <t>Parral</t>
  </si>
  <si>
    <t>Federal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</si>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</sst>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0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u/>
      <sz val="10"/>
      <color theme="1"/>
      <name val="Montserrat"/>
    </font>
    <font>
      <b/>
      <i/>
      <sz val="1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49" fontId="0" fillId="0" borderId="3" xfId="1" applyNumberFormat="1" applyFont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" fillId="0" borderId="0" xfId="0" applyFont="1"/>
    <xf numFmtId="0" fontId="7" fillId="0" borderId="0" xfId="0" applyFont="1" applyAlignment="1"/>
    <xf numFmtId="0" fontId="0" fillId="2" borderId="6" xfId="0" applyFill="1" applyBorder="1" applyAlignment="1" applyProtection="1">
      <alignment vertical="justify"/>
      <protection locked="0"/>
    </xf>
    <xf numFmtId="0" fontId="0" fillId="0" borderId="0" xfId="0" applyBorder="1"/>
    <xf numFmtId="0" fontId="0" fillId="2" borderId="8" xfId="0" applyFill="1" applyBorder="1" applyAlignment="1" applyProtection="1">
      <alignment vertical="justify"/>
      <protection locked="0"/>
    </xf>
    <xf numFmtId="49" fontId="0" fillId="0" borderId="4" xfId="1" applyNumberFormat="1" applyFont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</xf>
    <xf numFmtId="49" fontId="0" fillId="2" borderId="1" xfId="0" applyNumberForma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0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9.28515625" bestFit="1" customWidth="1"/>
    <col min="2" max="2" width="56.7109375" bestFit="1" customWidth="1"/>
    <col min="3" max="3" width="19.42578125" customWidth="1"/>
    <col min="4" max="4" width="14.5703125" customWidth="1"/>
    <col min="5" max="5" width="13" customWidth="1"/>
    <col min="6" max="6" width="15.28515625" customWidth="1"/>
    <col min="7" max="7" width="23.5703125" bestFit="1" customWidth="1"/>
    <col min="8" max="8" width="20.28515625" customWidth="1"/>
    <col min="9" max="9" width="31.85546875" customWidth="1"/>
    <col min="10" max="10" width="27" bestFit="1" customWidth="1"/>
    <col min="11" max="11" width="13" customWidth="1"/>
    <col min="12" max="12" width="13.28515625" customWidth="1"/>
    <col min="13" max="13" width="14" bestFit="1" customWidth="1"/>
    <col min="15" max="15" width="23.140625" customWidth="1"/>
    <col min="16" max="16" width="6" customWidth="1"/>
    <col min="17" max="17" width="4.5703125" customWidth="1"/>
    <col min="18" max="18" width="7.28515625" customWidth="1"/>
  </cols>
  <sheetData>
    <row r="2" spans="1:27" ht="44.25" customHeight="1" x14ac:dyDescent="0.5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7" ht="15.75" thickBot="1" x14ac:dyDescent="0.3">
      <c r="D3" s="12"/>
    </row>
    <row r="4" spans="1:27" ht="15.75" thickBot="1" x14ac:dyDescent="0.3">
      <c r="A4" s="45" t="s">
        <v>17</v>
      </c>
      <c r="B4" s="46"/>
      <c r="C4" s="21" t="s">
        <v>19</v>
      </c>
      <c r="N4" s="48" t="s">
        <v>21</v>
      </c>
      <c r="O4" s="48"/>
      <c r="P4" s="47"/>
      <c r="Q4" s="47"/>
      <c r="R4" s="47"/>
    </row>
    <row r="5" spans="1:27" x14ac:dyDescent="0.25">
      <c r="S5" s="14"/>
    </row>
    <row r="6" spans="1:27" ht="15.75" thickBot="1" x14ac:dyDescent="0.3"/>
    <row r="7" spans="1:27" s="1" customFormat="1" ht="61.5" customHeight="1" thickBot="1" x14ac:dyDescent="0.3">
      <c r="A7" s="2" t="s">
        <v>20</v>
      </c>
      <c r="B7" s="2" t="s">
        <v>0</v>
      </c>
      <c r="C7" s="2" t="s">
        <v>22</v>
      </c>
      <c r="D7" s="2" t="s">
        <v>23</v>
      </c>
      <c r="E7" s="2" t="s">
        <v>24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3" t="s">
        <v>7</v>
      </c>
      <c r="M7" s="2" t="s">
        <v>8</v>
      </c>
      <c r="N7" s="2" t="s">
        <v>9</v>
      </c>
      <c r="O7" s="3" t="s">
        <v>10</v>
      </c>
      <c r="P7" s="41" t="s">
        <v>11</v>
      </c>
      <c r="Q7" s="42"/>
      <c r="R7" s="43"/>
    </row>
    <row r="8" spans="1:27" s="9" customFormat="1" x14ac:dyDescent="0.25">
      <c r="A8" s="6">
        <v>1</v>
      </c>
      <c r="B8" s="15"/>
      <c r="C8" s="4"/>
      <c r="D8" s="4"/>
      <c r="E8" s="4"/>
      <c r="F8" s="4"/>
      <c r="G8" s="4"/>
      <c r="H8" s="4"/>
      <c r="I8" s="4"/>
      <c r="J8" s="4"/>
      <c r="K8" s="4"/>
      <c r="L8" s="4"/>
      <c r="M8" s="6">
        <f>K8+L8</f>
        <v>0</v>
      </c>
      <c r="N8" s="4"/>
      <c r="O8" s="4"/>
      <c r="P8" s="16" t="s">
        <v>15</v>
      </c>
      <c r="Q8" s="17" t="s">
        <v>16</v>
      </c>
      <c r="R8" s="20">
        <f>M8</f>
        <v>0</v>
      </c>
      <c r="S8" s="1"/>
      <c r="T8" s="1"/>
      <c r="U8" s="1"/>
      <c r="V8" s="1"/>
      <c r="W8" s="1"/>
      <c r="X8" s="1"/>
      <c r="Y8" s="1"/>
      <c r="Z8" s="1"/>
      <c r="AA8" s="1"/>
    </row>
    <row r="9" spans="1:27" s="9" customFormat="1" x14ac:dyDescent="0.25">
      <c r="A9" s="10">
        <v>2</v>
      </c>
      <c r="B9" s="13"/>
      <c r="C9" s="4"/>
      <c r="D9" s="4"/>
      <c r="E9" s="4"/>
      <c r="F9" s="4"/>
      <c r="G9" s="4"/>
      <c r="H9" s="5"/>
      <c r="I9" s="4"/>
      <c r="J9" s="5"/>
      <c r="K9" s="5"/>
      <c r="L9" s="5"/>
      <c r="M9" s="10">
        <f t="shared" ref="M9:M27" si="0">K9+L9</f>
        <v>0</v>
      </c>
      <c r="N9" s="5"/>
      <c r="O9" s="5"/>
      <c r="P9" s="7" t="s">
        <v>15</v>
      </c>
      <c r="Q9" s="8" t="s">
        <v>16</v>
      </c>
      <c r="R9" s="20">
        <f t="shared" ref="R9:R27" si="1">M9</f>
        <v>0</v>
      </c>
      <c r="S9" s="1"/>
      <c r="T9" s="1"/>
      <c r="U9" s="1"/>
      <c r="V9" s="1"/>
      <c r="W9" s="1"/>
      <c r="X9" s="1"/>
      <c r="Y9" s="1"/>
      <c r="Z9" s="1"/>
      <c r="AA9" s="1"/>
    </row>
    <row r="10" spans="1:27" s="9" customFormat="1" x14ac:dyDescent="0.25">
      <c r="A10" s="10">
        <v>3</v>
      </c>
      <c r="B10" s="13"/>
      <c r="C10" s="4"/>
      <c r="D10" s="4"/>
      <c r="E10" s="4"/>
      <c r="F10" s="4"/>
      <c r="G10" s="4"/>
      <c r="H10" s="5"/>
      <c r="I10" s="4"/>
      <c r="J10" s="5"/>
      <c r="K10" s="5"/>
      <c r="L10" s="5"/>
      <c r="M10" s="10">
        <f t="shared" si="0"/>
        <v>0</v>
      </c>
      <c r="N10" s="5"/>
      <c r="O10" s="5"/>
      <c r="P10" s="7" t="s">
        <v>15</v>
      </c>
      <c r="Q10" s="8" t="s">
        <v>16</v>
      </c>
      <c r="R10" s="20">
        <f t="shared" si="1"/>
        <v>0</v>
      </c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5">
      <c r="A11" s="10">
        <v>4</v>
      </c>
      <c r="B11" s="13"/>
      <c r="C11" s="4"/>
      <c r="D11" s="4"/>
      <c r="E11" s="4"/>
      <c r="F11" s="4"/>
      <c r="G11" s="4"/>
      <c r="H11" s="5"/>
      <c r="I11" s="4"/>
      <c r="J11" s="5"/>
      <c r="K11" s="5"/>
      <c r="L11" s="5"/>
      <c r="M11" s="10">
        <f t="shared" si="0"/>
        <v>0</v>
      </c>
      <c r="N11" s="5"/>
      <c r="O11" s="5"/>
      <c r="P11" s="7" t="s">
        <v>15</v>
      </c>
      <c r="Q11" s="8" t="s">
        <v>16</v>
      </c>
      <c r="R11" s="20">
        <f t="shared" si="1"/>
        <v>0</v>
      </c>
      <c r="S11" s="1"/>
      <c r="T11" s="1"/>
      <c r="U11" s="1"/>
      <c r="V11" s="1"/>
      <c r="W11" s="1"/>
      <c r="X11" s="1"/>
      <c r="Y11" s="1"/>
      <c r="Z11" s="1"/>
      <c r="AA11" s="1"/>
    </row>
    <row r="12" spans="1:27" s="9" customFormat="1" x14ac:dyDescent="0.25">
      <c r="A12" s="10">
        <v>5</v>
      </c>
      <c r="B12" s="13"/>
      <c r="C12" s="4"/>
      <c r="D12" s="4"/>
      <c r="E12" s="4"/>
      <c r="F12" s="4"/>
      <c r="G12" s="4"/>
      <c r="H12" s="5"/>
      <c r="I12" s="5"/>
      <c r="J12" s="5"/>
      <c r="K12" s="5"/>
      <c r="L12" s="5"/>
      <c r="M12" s="10">
        <f t="shared" si="0"/>
        <v>0</v>
      </c>
      <c r="N12" s="5"/>
      <c r="O12" s="5"/>
      <c r="P12" s="7" t="s">
        <v>15</v>
      </c>
      <c r="Q12" s="8" t="s">
        <v>16</v>
      </c>
      <c r="R12" s="20">
        <f t="shared" si="1"/>
        <v>0</v>
      </c>
      <c r="S12" s="1"/>
      <c r="T12" s="1"/>
      <c r="U12" s="1"/>
      <c r="V12" s="1"/>
      <c r="W12" s="1"/>
      <c r="X12" s="1"/>
      <c r="Y12" s="1"/>
      <c r="Z12" s="1"/>
      <c r="AA12" s="1"/>
    </row>
    <row r="13" spans="1:27" s="9" customFormat="1" x14ac:dyDescent="0.25">
      <c r="A13" s="10">
        <v>6</v>
      </c>
      <c r="B13" s="13"/>
      <c r="C13" s="4"/>
      <c r="D13" s="4"/>
      <c r="E13" s="4"/>
      <c r="F13" s="4"/>
      <c r="G13" s="4"/>
      <c r="H13" s="5"/>
      <c r="I13" s="5"/>
      <c r="J13" s="5"/>
      <c r="K13" s="5"/>
      <c r="L13" s="5"/>
      <c r="M13" s="10">
        <f t="shared" si="0"/>
        <v>0</v>
      </c>
      <c r="N13" s="5"/>
      <c r="O13" s="5"/>
      <c r="P13" s="7" t="s">
        <v>15</v>
      </c>
      <c r="Q13" s="8" t="s">
        <v>16</v>
      </c>
      <c r="R13" s="20">
        <f t="shared" si="1"/>
        <v>0</v>
      </c>
      <c r="S13" s="1"/>
      <c r="T13" s="1"/>
      <c r="U13" s="1"/>
      <c r="V13" s="1"/>
      <c r="W13" s="1"/>
      <c r="X13" s="1"/>
      <c r="Y13" s="1"/>
      <c r="Z13" s="1"/>
      <c r="AA13" s="1"/>
    </row>
    <row r="14" spans="1:27" s="9" customFormat="1" x14ac:dyDescent="0.25">
      <c r="A14" s="10">
        <v>7</v>
      </c>
      <c r="B14" s="13"/>
      <c r="C14" s="4"/>
      <c r="D14" s="4"/>
      <c r="E14" s="4"/>
      <c r="F14" s="4"/>
      <c r="G14" s="4"/>
      <c r="H14" s="5"/>
      <c r="I14" s="5"/>
      <c r="J14" s="5"/>
      <c r="K14" s="5"/>
      <c r="L14" s="5"/>
      <c r="M14" s="10">
        <f t="shared" si="0"/>
        <v>0</v>
      </c>
      <c r="N14" s="5"/>
      <c r="O14" s="5"/>
      <c r="P14" s="7" t="s">
        <v>15</v>
      </c>
      <c r="Q14" s="8" t="s">
        <v>16</v>
      </c>
      <c r="R14" s="20">
        <f t="shared" si="1"/>
        <v>0</v>
      </c>
      <c r="S14" s="1"/>
      <c r="T14" s="1"/>
      <c r="U14" s="1"/>
      <c r="V14" s="1"/>
      <c r="W14" s="1"/>
      <c r="X14" s="1"/>
      <c r="Y14" s="1"/>
      <c r="Z14" s="1"/>
      <c r="AA14" s="1"/>
    </row>
    <row r="15" spans="1:27" s="9" customFormat="1" x14ac:dyDescent="0.25">
      <c r="A15" s="10">
        <v>8</v>
      </c>
      <c r="B15" s="18"/>
      <c r="C15" s="4"/>
      <c r="D15" s="4"/>
      <c r="E15" s="4"/>
      <c r="F15" s="4"/>
      <c r="G15" s="4"/>
      <c r="H15" s="5"/>
      <c r="I15" s="5"/>
      <c r="J15" s="5"/>
      <c r="K15" s="5"/>
      <c r="L15" s="5"/>
      <c r="M15" s="10">
        <f t="shared" si="0"/>
        <v>0</v>
      </c>
      <c r="N15" s="5"/>
      <c r="O15" s="5"/>
      <c r="P15" s="7" t="s">
        <v>15</v>
      </c>
      <c r="Q15" s="8" t="s">
        <v>16</v>
      </c>
      <c r="R15" s="20">
        <f t="shared" si="1"/>
        <v>0</v>
      </c>
      <c r="S15" s="1"/>
      <c r="T15" s="1"/>
      <c r="U15" s="1"/>
      <c r="V15" s="1"/>
      <c r="W15" s="1"/>
      <c r="X15" s="1"/>
      <c r="Y15" s="1"/>
      <c r="Z15" s="1"/>
      <c r="AA15" s="1"/>
    </row>
    <row r="16" spans="1:27" s="9" customFormat="1" x14ac:dyDescent="0.25">
      <c r="A16" s="10">
        <v>9</v>
      </c>
      <c r="B16" s="19"/>
      <c r="C16" s="4"/>
      <c r="D16" s="4"/>
      <c r="E16" s="4"/>
      <c r="F16" s="4"/>
      <c r="G16" s="4"/>
      <c r="H16" s="5"/>
      <c r="I16" s="5"/>
      <c r="J16" s="5"/>
      <c r="K16" s="5"/>
      <c r="L16" s="5"/>
      <c r="M16" s="10">
        <f t="shared" si="0"/>
        <v>0</v>
      </c>
      <c r="N16" s="5"/>
      <c r="O16" s="5"/>
      <c r="P16" s="7" t="s">
        <v>15</v>
      </c>
      <c r="Q16" s="8" t="s">
        <v>16</v>
      </c>
      <c r="R16" s="20">
        <f t="shared" si="1"/>
        <v>0</v>
      </c>
      <c r="S16" s="1"/>
      <c r="T16" s="1"/>
      <c r="U16" s="1"/>
      <c r="V16" s="1"/>
      <c r="W16" s="1"/>
      <c r="X16" s="1"/>
      <c r="Y16" s="1"/>
      <c r="Z16" s="1"/>
      <c r="AA16" s="1"/>
    </row>
    <row r="17" spans="1:27" s="9" customFormat="1" x14ac:dyDescent="0.25">
      <c r="A17" s="10">
        <v>10</v>
      </c>
      <c r="B17" s="19"/>
      <c r="C17" s="4"/>
      <c r="D17" s="4"/>
      <c r="E17" s="4"/>
      <c r="F17" s="4"/>
      <c r="G17" s="4"/>
      <c r="H17" s="5"/>
      <c r="I17" s="5"/>
      <c r="J17" s="5"/>
      <c r="K17" s="5"/>
      <c r="L17" s="5"/>
      <c r="M17" s="10">
        <f t="shared" si="0"/>
        <v>0</v>
      </c>
      <c r="N17" s="5"/>
      <c r="O17" s="5"/>
      <c r="P17" s="7" t="s">
        <v>15</v>
      </c>
      <c r="Q17" s="8" t="s">
        <v>16</v>
      </c>
      <c r="R17" s="20">
        <f t="shared" si="1"/>
        <v>0</v>
      </c>
      <c r="S17" s="1"/>
      <c r="T17" s="1"/>
      <c r="U17" s="1"/>
      <c r="V17" s="1"/>
      <c r="W17" s="1"/>
      <c r="X17" s="1"/>
      <c r="Y17" s="1"/>
      <c r="Z17" s="1"/>
      <c r="AA17" s="1"/>
    </row>
    <row r="18" spans="1:27" s="9" customFormat="1" x14ac:dyDescent="0.25">
      <c r="A18" s="10">
        <v>11</v>
      </c>
      <c r="B18" s="19"/>
      <c r="C18" s="4"/>
      <c r="D18" s="4"/>
      <c r="E18" s="4"/>
      <c r="F18" s="4"/>
      <c r="G18" s="4"/>
      <c r="H18" s="5"/>
      <c r="I18" s="5"/>
      <c r="J18" s="5"/>
      <c r="K18" s="5"/>
      <c r="L18" s="5"/>
      <c r="M18" s="10">
        <f t="shared" si="0"/>
        <v>0</v>
      </c>
      <c r="N18" s="5"/>
      <c r="O18" s="5"/>
      <c r="P18" s="7" t="s">
        <v>15</v>
      </c>
      <c r="Q18" s="8" t="s">
        <v>16</v>
      </c>
      <c r="R18" s="20">
        <f t="shared" si="1"/>
        <v>0</v>
      </c>
      <c r="S18" s="1"/>
      <c r="T18" s="1"/>
      <c r="U18" s="1"/>
      <c r="V18" s="1"/>
      <c r="W18" s="1"/>
      <c r="X18" s="1"/>
      <c r="Y18" s="1"/>
      <c r="Z18" s="1"/>
      <c r="AA18" s="1"/>
    </row>
    <row r="19" spans="1:27" s="9" customFormat="1" x14ac:dyDescent="0.25">
      <c r="A19" s="10">
        <v>12</v>
      </c>
      <c r="B19" s="19"/>
      <c r="C19" s="4"/>
      <c r="D19" s="4"/>
      <c r="E19" s="4"/>
      <c r="F19" s="4"/>
      <c r="G19" s="4"/>
      <c r="H19" s="5"/>
      <c r="I19" s="5"/>
      <c r="J19" s="5"/>
      <c r="K19" s="5"/>
      <c r="L19" s="5"/>
      <c r="M19" s="10">
        <f t="shared" si="0"/>
        <v>0</v>
      </c>
      <c r="N19" s="5"/>
      <c r="O19" s="5"/>
      <c r="P19" s="7" t="s">
        <v>15</v>
      </c>
      <c r="Q19" s="8" t="s">
        <v>16</v>
      </c>
      <c r="R19" s="20">
        <f t="shared" ref="R19:R26" si="2">M19</f>
        <v>0</v>
      </c>
      <c r="S19" s="1"/>
      <c r="T19" s="1"/>
      <c r="U19" s="1"/>
      <c r="V19" s="1"/>
      <c r="W19" s="1"/>
      <c r="X19" s="1"/>
      <c r="Y19" s="1"/>
      <c r="Z19" s="1"/>
      <c r="AA19" s="1"/>
    </row>
    <row r="20" spans="1:27" s="9" customFormat="1" x14ac:dyDescent="0.25">
      <c r="A20" s="10">
        <v>13</v>
      </c>
      <c r="B20" s="19"/>
      <c r="C20" s="4"/>
      <c r="D20" s="4"/>
      <c r="E20" s="4"/>
      <c r="F20" s="4"/>
      <c r="G20" s="4"/>
      <c r="H20" s="5"/>
      <c r="I20" s="5"/>
      <c r="J20" s="5"/>
      <c r="K20" s="5"/>
      <c r="L20" s="5"/>
      <c r="M20" s="10">
        <f t="shared" si="0"/>
        <v>0</v>
      </c>
      <c r="N20" s="5"/>
      <c r="O20" s="5"/>
      <c r="P20" s="7" t="s">
        <v>15</v>
      </c>
      <c r="Q20" s="8" t="s">
        <v>16</v>
      </c>
      <c r="R20" s="20">
        <f t="shared" si="2"/>
        <v>0</v>
      </c>
      <c r="S20" s="1"/>
      <c r="T20" s="1"/>
      <c r="U20" s="1"/>
      <c r="V20" s="1"/>
      <c r="W20" s="1"/>
      <c r="X20" s="1"/>
      <c r="Y20" s="1"/>
      <c r="Z20" s="1"/>
      <c r="AA20" s="1"/>
    </row>
    <row r="21" spans="1:27" s="9" customFormat="1" x14ac:dyDescent="0.25">
      <c r="A21" s="10">
        <v>14</v>
      </c>
      <c r="B21" s="19"/>
      <c r="C21" s="4"/>
      <c r="D21" s="4"/>
      <c r="E21" s="4"/>
      <c r="F21" s="4"/>
      <c r="G21" s="4"/>
      <c r="H21" s="5"/>
      <c r="I21" s="5"/>
      <c r="J21" s="5"/>
      <c r="K21" s="5"/>
      <c r="L21" s="5"/>
      <c r="M21" s="10">
        <f t="shared" si="0"/>
        <v>0</v>
      </c>
      <c r="N21" s="5"/>
      <c r="O21" s="5"/>
      <c r="P21" s="7" t="s">
        <v>15</v>
      </c>
      <c r="Q21" s="8" t="s">
        <v>16</v>
      </c>
      <c r="R21" s="20">
        <f t="shared" si="2"/>
        <v>0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s="9" customFormat="1" x14ac:dyDescent="0.25">
      <c r="A22" s="10">
        <v>15</v>
      </c>
      <c r="B22" s="19"/>
      <c r="C22" s="4"/>
      <c r="D22" s="4"/>
      <c r="E22" s="4"/>
      <c r="F22" s="4"/>
      <c r="G22" s="4"/>
      <c r="H22" s="5"/>
      <c r="I22" s="5"/>
      <c r="J22" s="5"/>
      <c r="K22" s="5"/>
      <c r="L22" s="5"/>
      <c r="M22" s="10">
        <f t="shared" si="0"/>
        <v>0</v>
      </c>
      <c r="N22" s="5"/>
      <c r="O22" s="5"/>
      <c r="P22" s="7" t="s">
        <v>15</v>
      </c>
      <c r="Q22" s="8" t="s">
        <v>16</v>
      </c>
      <c r="R22" s="20">
        <f t="shared" si="2"/>
        <v>0</v>
      </c>
      <c r="S22" s="1"/>
      <c r="T22" s="1"/>
      <c r="U22" s="1"/>
      <c r="V22" s="1"/>
      <c r="W22" s="1"/>
      <c r="X22" s="1"/>
      <c r="Y22" s="1"/>
      <c r="Z22" s="1"/>
      <c r="AA22" s="1"/>
    </row>
    <row r="23" spans="1:27" s="9" customFormat="1" x14ac:dyDescent="0.25">
      <c r="A23" s="10">
        <v>16</v>
      </c>
      <c r="B23" s="19"/>
      <c r="C23" s="4"/>
      <c r="D23" s="4"/>
      <c r="E23" s="4"/>
      <c r="F23" s="4"/>
      <c r="G23" s="4"/>
      <c r="H23" s="5"/>
      <c r="I23" s="5"/>
      <c r="J23" s="5"/>
      <c r="K23" s="5"/>
      <c r="L23" s="5"/>
      <c r="M23" s="10">
        <f t="shared" si="0"/>
        <v>0</v>
      </c>
      <c r="N23" s="5"/>
      <c r="O23" s="5"/>
      <c r="P23" s="7" t="s">
        <v>15</v>
      </c>
      <c r="Q23" s="8" t="s">
        <v>16</v>
      </c>
      <c r="R23" s="20">
        <f t="shared" si="2"/>
        <v>0</v>
      </c>
      <c r="S23" s="1"/>
      <c r="T23" s="1"/>
      <c r="U23" s="1"/>
      <c r="V23" s="1"/>
      <c r="W23" s="1"/>
      <c r="X23" s="1"/>
      <c r="Y23" s="1"/>
      <c r="Z23" s="1"/>
      <c r="AA23" s="1"/>
    </row>
    <row r="24" spans="1:27" s="9" customFormat="1" x14ac:dyDescent="0.25">
      <c r="A24" s="10">
        <v>17</v>
      </c>
      <c r="B24" s="19"/>
      <c r="C24" s="4"/>
      <c r="D24" s="4"/>
      <c r="E24" s="4"/>
      <c r="F24" s="4"/>
      <c r="G24" s="4"/>
      <c r="H24" s="5"/>
      <c r="I24" s="5"/>
      <c r="J24" s="5"/>
      <c r="K24" s="5"/>
      <c r="L24" s="5"/>
      <c r="M24" s="10">
        <f t="shared" si="0"/>
        <v>0</v>
      </c>
      <c r="N24" s="5"/>
      <c r="O24" s="5"/>
      <c r="P24" s="7" t="s">
        <v>15</v>
      </c>
      <c r="Q24" s="8" t="s">
        <v>16</v>
      </c>
      <c r="R24" s="20">
        <f t="shared" si="2"/>
        <v>0</v>
      </c>
      <c r="S24" s="1"/>
      <c r="T24" s="1"/>
      <c r="U24" s="1"/>
      <c r="V24" s="1"/>
      <c r="W24" s="1"/>
      <c r="X24" s="1"/>
      <c r="Y24" s="1"/>
      <c r="Z24" s="1"/>
      <c r="AA24" s="1"/>
    </row>
    <row r="25" spans="1:27" s="9" customFormat="1" x14ac:dyDescent="0.25">
      <c r="A25" s="10">
        <v>18</v>
      </c>
      <c r="B25" s="19"/>
      <c r="C25" s="4"/>
      <c r="D25" s="4"/>
      <c r="E25" s="4"/>
      <c r="F25" s="4"/>
      <c r="G25" s="4"/>
      <c r="H25" s="5"/>
      <c r="I25" s="5"/>
      <c r="J25" s="5"/>
      <c r="K25" s="5"/>
      <c r="L25" s="5"/>
      <c r="M25" s="10">
        <f t="shared" si="0"/>
        <v>0</v>
      </c>
      <c r="N25" s="5"/>
      <c r="O25" s="5"/>
      <c r="P25" s="7" t="s">
        <v>15</v>
      </c>
      <c r="Q25" s="8" t="s">
        <v>16</v>
      </c>
      <c r="R25" s="20">
        <f t="shared" si="2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spans="1:27" s="9" customFormat="1" x14ac:dyDescent="0.25">
      <c r="A26" s="10">
        <v>19</v>
      </c>
      <c r="B26" s="19"/>
      <c r="C26" s="4"/>
      <c r="D26" s="4"/>
      <c r="E26" s="4"/>
      <c r="F26" s="4"/>
      <c r="G26" s="4"/>
      <c r="H26" s="5"/>
      <c r="I26" s="5"/>
      <c r="J26" s="5"/>
      <c r="K26" s="5"/>
      <c r="L26" s="5"/>
      <c r="M26" s="10">
        <f t="shared" si="0"/>
        <v>0</v>
      </c>
      <c r="N26" s="5"/>
      <c r="O26" s="5"/>
      <c r="P26" s="7" t="s">
        <v>15</v>
      </c>
      <c r="Q26" s="8" t="s">
        <v>16</v>
      </c>
      <c r="R26" s="20">
        <f t="shared" si="2"/>
        <v>0</v>
      </c>
      <c r="S26" s="1"/>
      <c r="T26" s="1"/>
      <c r="U26" s="1"/>
      <c r="V26" s="1"/>
      <c r="W26" s="1"/>
      <c r="X26" s="1"/>
      <c r="Y26" s="1"/>
      <c r="Z26" s="1"/>
      <c r="AA26" s="1"/>
    </row>
    <row r="27" spans="1:27" s="9" customFormat="1" x14ac:dyDescent="0.25">
      <c r="A27" s="10">
        <v>20</v>
      </c>
      <c r="B27" s="19"/>
      <c r="C27" s="5"/>
      <c r="D27" s="4"/>
      <c r="E27" s="4"/>
      <c r="F27" s="4"/>
      <c r="G27" s="4"/>
      <c r="H27" s="5"/>
      <c r="I27" s="5"/>
      <c r="J27" s="5"/>
      <c r="K27" s="5"/>
      <c r="L27" s="5"/>
      <c r="M27" s="10">
        <f t="shared" si="0"/>
        <v>0</v>
      </c>
      <c r="N27" s="5"/>
      <c r="O27" s="5"/>
      <c r="P27" s="7" t="s">
        <v>15</v>
      </c>
      <c r="Q27" s="8" t="s">
        <v>16</v>
      </c>
      <c r="R27" s="20">
        <f t="shared" si="1"/>
        <v>0</v>
      </c>
      <c r="S27" s="1"/>
      <c r="T27" s="1"/>
      <c r="U27" s="1"/>
      <c r="V27" s="1"/>
      <c r="W27" s="1"/>
      <c r="X27" s="1"/>
      <c r="Y27" s="1"/>
      <c r="Z27" s="1"/>
      <c r="AA27" s="1"/>
    </row>
  </sheetData>
  <mergeCells count="5">
    <mergeCell ref="P7:R7"/>
    <mergeCell ref="A2:R2"/>
    <mergeCell ref="A4:B4"/>
    <mergeCell ref="P4:R4"/>
    <mergeCell ref="N4:O4"/>
  </mergeCells>
  <pageMargins left="0.23622047244094491" right="0.23622047244094491" top="0.74803149606299213" bottom="0.74803149606299213" header="0.31496062992125984" footer="0.31496062992125984"/>
  <pageSetup scale="41" orientation="landscape" r:id="rId1"/>
  <headerFooter>
    <oddHeader>&amp;L&amp;G&amp;RSUBDIRECCIÓN ACADÉMICA
Dpto. Desarrollo Académico
Coordinación de Actualización Docente</oddHeader>
    <oddFooter>&amp;LPGR-SA-141&amp;CRev1&amp;RF.R.17/06/2024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E23" sqref="E23"/>
    </sheetView>
  </sheetViews>
  <sheetFormatPr baseColWidth="10" defaultRowHeight="15" x14ac:dyDescent="0.25"/>
  <cols>
    <col min="1" max="1" width="30.7109375" customWidth="1"/>
    <col min="2" max="2" width="13.5703125" bestFit="1" customWidth="1"/>
    <col min="3" max="3" width="14.28515625" bestFit="1" customWidth="1"/>
    <col min="4" max="4" width="18.28515625" bestFit="1" customWidth="1"/>
    <col min="5" max="5" width="11.5703125" bestFit="1" customWidth="1"/>
    <col min="6" max="6" width="9.42578125" bestFit="1" customWidth="1"/>
    <col min="7" max="7" width="15.7109375" bestFit="1" customWidth="1"/>
    <col min="8" max="8" width="11.5703125" bestFit="1" customWidth="1"/>
    <col min="9" max="9" width="9.140625" customWidth="1"/>
    <col min="10" max="10" width="13.7109375" customWidth="1"/>
    <col min="11" max="12" width="16.140625" customWidth="1"/>
    <col min="13" max="13" width="15" customWidth="1"/>
  </cols>
  <sheetData>
    <row r="1" spans="1:13" ht="40.5" customHeight="1" thickBot="1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.75" thickBot="1" x14ac:dyDescent="0.3">
      <c r="D2" s="49" t="s">
        <v>87</v>
      </c>
      <c r="E2" s="49"/>
      <c r="F2" s="49"/>
      <c r="G2" s="49"/>
      <c r="H2" s="49"/>
      <c r="I2" s="49"/>
      <c r="J2" s="49"/>
      <c r="K2" s="49" t="s">
        <v>88</v>
      </c>
      <c r="L2" s="49"/>
      <c r="M2" s="49"/>
    </row>
    <row r="3" spans="1:13" ht="15.75" thickBot="1" x14ac:dyDescent="0.3">
      <c r="A3" s="11"/>
      <c r="B3" s="11"/>
      <c r="C3" s="11"/>
      <c r="D3" s="49" t="s">
        <v>49</v>
      </c>
      <c r="E3" s="49"/>
      <c r="F3" s="49"/>
      <c r="G3" s="49" t="s">
        <v>89</v>
      </c>
      <c r="H3" s="49"/>
      <c r="I3" s="49"/>
      <c r="J3" s="40" t="s">
        <v>90</v>
      </c>
      <c r="K3" s="49" t="s">
        <v>91</v>
      </c>
      <c r="L3" s="49"/>
      <c r="M3" s="49"/>
    </row>
    <row r="4" spans="1:13" ht="15.75" thickBot="1" x14ac:dyDescent="0.3">
      <c r="A4" s="37" t="s">
        <v>92</v>
      </c>
      <c r="B4" s="37" t="s">
        <v>93</v>
      </c>
      <c r="C4" s="37" t="s">
        <v>94</v>
      </c>
      <c r="D4" s="40" t="s">
        <v>95</v>
      </c>
      <c r="E4" s="40" t="s">
        <v>96</v>
      </c>
      <c r="F4" s="40" t="s">
        <v>97</v>
      </c>
      <c r="G4" s="40" t="s">
        <v>95</v>
      </c>
      <c r="H4" s="40" t="s">
        <v>96</v>
      </c>
      <c r="I4" s="40" t="s">
        <v>97</v>
      </c>
      <c r="J4" s="40" t="s">
        <v>97</v>
      </c>
      <c r="K4" s="40" t="s">
        <v>98</v>
      </c>
      <c r="L4" s="40" t="s">
        <v>99</v>
      </c>
      <c r="M4" s="40" t="s">
        <v>97</v>
      </c>
    </row>
    <row r="5" spans="1:13" ht="15.75" thickBot="1" x14ac:dyDescent="0.3">
      <c r="A5" s="38" t="s">
        <v>100</v>
      </c>
      <c r="B5" s="38" t="s">
        <v>101</v>
      </c>
      <c r="C5" s="38" t="s">
        <v>102</v>
      </c>
      <c r="D5" s="39">
        <f>COUNTIFS(DATOS!F8:F27,"Curso-Taller",DATOS!G8:G27,"Formación Docente")</f>
        <v>0</v>
      </c>
      <c r="E5" s="39">
        <f>COUNTIFS(DATOS!F8:F27,"Diplomado",DATOS!G8:G27,"Formación Docente")</f>
        <v>0</v>
      </c>
      <c r="F5" s="39">
        <f>D5+E5</f>
        <v>0</v>
      </c>
      <c r="G5" s="39">
        <f>COUNTIFS(DATOS!F8:F27,"Curso-Taller",DATOS!G8:G27,"Actualización Profesional")</f>
        <v>0</v>
      </c>
      <c r="H5" s="39">
        <f>COUNTIFS(DATOS!F8:F27,"Diplomado",DATOS!G8:G27,"Actualización Profesional")</f>
        <v>0</v>
      </c>
      <c r="I5" s="39">
        <f>G5+H5</f>
        <v>0</v>
      </c>
      <c r="J5" s="39">
        <f>SUM(DATOS!N8:N27)</f>
        <v>0</v>
      </c>
      <c r="K5" s="39">
        <f>SUM(DATOS!L8:L27)</f>
        <v>0</v>
      </c>
      <c r="L5" s="39">
        <f>SUM(DATOS!K8:K27)</f>
        <v>0</v>
      </c>
      <c r="M5" s="39">
        <f>K5+L5</f>
        <v>0</v>
      </c>
    </row>
  </sheetData>
  <mergeCells count="6">
    <mergeCell ref="A1:M1"/>
    <mergeCell ref="D2:J2"/>
    <mergeCell ref="K2:M2"/>
    <mergeCell ref="D3:F3"/>
    <mergeCell ref="G3:I3"/>
    <mergeCell ref="K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activeCell="F20" sqref="F20"/>
    </sheetView>
  </sheetViews>
  <sheetFormatPr baseColWidth="10" defaultRowHeight="15" x14ac:dyDescent="0.25"/>
  <cols>
    <col min="1" max="1" width="44.85546875" bestFit="1" customWidth="1"/>
    <col min="2" max="2" width="52.85546875" customWidth="1"/>
    <col min="3" max="3" width="30.7109375" customWidth="1"/>
  </cols>
  <sheetData>
    <row r="1" spans="1:3" ht="24" x14ac:dyDescent="0.45">
      <c r="A1" s="54" t="s">
        <v>25</v>
      </c>
      <c r="B1" s="54"/>
      <c r="C1" s="54"/>
    </row>
    <row r="2" spans="1:3" ht="15.75" thickBot="1" x14ac:dyDescent="0.3"/>
    <row r="3" spans="1:3" ht="15.75" thickBot="1" x14ac:dyDescent="0.3">
      <c r="A3" s="22" t="s">
        <v>26</v>
      </c>
      <c r="B3" s="23" t="s">
        <v>27</v>
      </c>
      <c r="C3" s="23" t="s">
        <v>28</v>
      </c>
    </row>
    <row r="4" spans="1:3" ht="30" x14ac:dyDescent="0.25">
      <c r="A4" s="50" t="s">
        <v>29</v>
      </c>
      <c r="B4" s="25" t="s">
        <v>30</v>
      </c>
      <c r="C4" s="26" t="s">
        <v>35</v>
      </c>
    </row>
    <row r="5" spans="1:3" x14ac:dyDescent="0.25">
      <c r="A5" s="55"/>
      <c r="B5" s="25" t="s">
        <v>31</v>
      </c>
      <c r="C5" s="26"/>
    </row>
    <row r="6" spans="1:3" x14ac:dyDescent="0.25">
      <c r="A6" s="55"/>
      <c r="B6" s="26" t="s">
        <v>32</v>
      </c>
      <c r="C6" s="26" t="s">
        <v>36</v>
      </c>
    </row>
    <row r="7" spans="1:3" x14ac:dyDescent="0.25">
      <c r="A7" s="55"/>
      <c r="B7" s="26" t="s">
        <v>33</v>
      </c>
      <c r="C7" s="28"/>
    </row>
    <row r="8" spans="1:3" ht="45.75" thickBot="1" x14ac:dyDescent="0.3">
      <c r="A8" s="51"/>
      <c r="B8" s="27" t="s">
        <v>34</v>
      </c>
      <c r="C8" s="29"/>
    </row>
    <row r="9" spans="1:3" ht="30" x14ac:dyDescent="0.25">
      <c r="A9" s="50" t="s">
        <v>37</v>
      </c>
      <c r="B9" s="25" t="s">
        <v>38</v>
      </c>
      <c r="C9" s="56" t="s">
        <v>40</v>
      </c>
    </row>
    <row r="10" spans="1:3" ht="15.75" thickBot="1" x14ac:dyDescent="0.3">
      <c r="A10" s="51"/>
      <c r="B10" s="30" t="s">
        <v>39</v>
      </c>
      <c r="C10" s="57"/>
    </row>
    <row r="11" spans="1:3" x14ac:dyDescent="0.25">
      <c r="A11" s="50" t="s">
        <v>41</v>
      </c>
      <c r="B11" s="25" t="s">
        <v>42</v>
      </c>
      <c r="C11" s="26" t="s">
        <v>12</v>
      </c>
    </row>
    <row r="12" spans="1:3" x14ac:dyDescent="0.25">
      <c r="A12" s="55"/>
      <c r="B12" s="26" t="s">
        <v>43</v>
      </c>
      <c r="C12" s="26"/>
    </row>
    <row r="13" spans="1:3" ht="15.75" thickBot="1" x14ac:dyDescent="0.3">
      <c r="A13" s="51"/>
      <c r="B13" s="31" t="s">
        <v>44</v>
      </c>
      <c r="C13" s="31" t="s">
        <v>44</v>
      </c>
    </row>
    <row r="14" spans="1:3" x14ac:dyDescent="0.25">
      <c r="A14" s="50" t="s">
        <v>45</v>
      </c>
      <c r="B14" s="25" t="s">
        <v>46</v>
      </c>
      <c r="C14" s="26" t="s">
        <v>13</v>
      </c>
    </row>
    <row r="15" spans="1:3" ht="30" x14ac:dyDescent="0.25">
      <c r="A15" s="55"/>
      <c r="B15" s="26" t="s">
        <v>47</v>
      </c>
      <c r="C15" s="26"/>
    </row>
    <row r="16" spans="1:3" ht="30.75" thickBot="1" x14ac:dyDescent="0.3">
      <c r="A16" s="51"/>
      <c r="B16" s="31" t="s">
        <v>48</v>
      </c>
      <c r="C16" s="31" t="s">
        <v>49</v>
      </c>
    </row>
    <row r="17" spans="1:3" x14ac:dyDescent="0.25">
      <c r="A17" s="50" t="s">
        <v>50</v>
      </c>
      <c r="B17" s="25" t="s">
        <v>51</v>
      </c>
      <c r="C17" s="26" t="s">
        <v>14</v>
      </c>
    </row>
    <row r="18" spans="1:3" ht="30" x14ac:dyDescent="0.25">
      <c r="A18" s="55"/>
      <c r="B18" s="26" t="s">
        <v>52</v>
      </c>
      <c r="C18" s="26"/>
    </row>
    <row r="19" spans="1:3" ht="45" x14ac:dyDescent="0.25">
      <c r="A19" s="55"/>
      <c r="B19" s="26" t="s">
        <v>53</v>
      </c>
      <c r="C19" s="26" t="s">
        <v>55</v>
      </c>
    </row>
    <row r="20" spans="1:3" ht="30.75" thickBot="1" x14ac:dyDescent="0.3">
      <c r="A20" s="55"/>
      <c r="B20" s="36" t="s">
        <v>54</v>
      </c>
      <c r="C20" s="31" t="s">
        <v>56</v>
      </c>
    </row>
    <row r="21" spans="1:3" ht="30" x14ac:dyDescent="0.25">
      <c r="A21" s="50" t="s">
        <v>57</v>
      </c>
      <c r="B21" s="25" t="s">
        <v>58</v>
      </c>
      <c r="C21" s="52">
        <v>13</v>
      </c>
    </row>
    <row r="22" spans="1:3" ht="15.75" thickBot="1" x14ac:dyDescent="0.3">
      <c r="A22" s="51"/>
      <c r="B22" s="27" t="s">
        <v>59</v>
      </c>
      <c r="C22" s="53"/>
    </row>
    <row r="23" spans="1:3" ht="75" x14ac:dyDescent="0.25">
      <c r="A23" s="24" t="s">
        <v>60</v>
      </c>
      <c r="B23" s="25" t="s">
        <v>62</v>
      </c>
      <c r="C23" s="26" t="s">
        <v>70</v>
      </c>
    </row>
    <row r="24" spans="1:3" ht="30" x14ac:dyDescent="0.25">
      <c r="A24" s="24" t="s">
        <v>61</v>
      </c>
      <c r="B24" s="25" t="s">
        <v>63</v>
      </c>
      <c r="C24" s="25" t="s">
        <v>71</v>
      </c>
    </row>
    <row r="25" spans="1:3" x14ac:dyDescent="0.25">
      <c r="A25" s="32"/>
      <c r="B25" s="34" t="s">
        <v>64</v>
      </c>
      <c r="C25" s="25"/>
    </row>
    <row r="26" spans="1:3" x14ac:dyDescent="0.25">
      <c r="A26" s="32"/>
      <c r="B26" s="26" t="s">
        <v>65</v>
      </c>
      <c r="C26" s="26" t="s">
        <v>72</v>
      </c>
    </row>
    <row r="27" spans="1:3" ht="45" x14ac:dyDescent="0.25">
      <c r="A27" s="32"/>
      <c r="B27" s="35" t="s">
        <v>66</v>
      </c>
      <c r="C27" s="25" t="s">
        <v>73</v>
      </c>
    </row>
    <row r="28" spans="1:3" ht="60" x14ac:dyDescent="0.25">
      <c r="A28" s="32"/>
      <c r="B28" s="26" t="s">
        <v>67</v>
      </c>
      <c r="C28" s="25"/>
    </row>
    <row r="29" spans="1:3" ht="75" x14ac:dyDescent="0.25">
      <c r="A29" s="32"/>
      <c r="B29" s="26" t="s">
        <v>68</v>
      </c>
      <c r="C29" s="26" t="s">
        <v>74</v>
      </c>
    </row>
    <row r="30" spans="1:3" ht="30.75" thickBot="1" x14ac:dyDescent="0.3">
      <c r="A30" s="33"/>
      <c r="B30" s="31" t="s">
        <v>69</v>
      </c>
      <c r="C30" s="27" t="s">
        <v>75</v>
      </c>
    </row>
    <row r="31" spans="1:3" ht="30" x14ac:dyDescent="0.25">
      <c r="A31" s="24" t="s">
        <v>76</v>
      </c>
      <c r="B31" s="25" t="s">
        <v>78</v>
      </c>
      <c r="C31" s="26" t="s">
        <v>83</v>
      </c>
    </row>
    <row r="32" spans="1:3" ht="45" x14ac:dyDescent="0.25">
      <c r="A32" s="24" t="s">
        <v>77</v>
      </c>
      <c r="B32" s="25" t="s">
        <v>79</v>
      </c>
      <c r="C32" s="25" t="s">
        <v>84</v>
      </c>
    </row>
    <row r="33" spans="1:3" x14ac:dyDescent="0.25">
      <c r="A33" s="32"/>
      <c r="B33" s="34" t="s">
        <v>80</v>
      </c>
      <c r="C33" s="25"/>
    </row>
    <row r="34" spans="1:3" ht="30" x14ac:dyDescent="0.25">
      <c r="A34" s="32"/>
      <c r="B34" s="26" t="s">
        <v>81</v>
      </c>
      <c r="C34" s="26" t="s">
        <v>85</v>
      </c>
    </row>
    <row r="35" spans="1:3" ht="45" x14ac:dyDescent="0.25">
      <c r="A35" s="32"/>
      <c r="B35" s="26" t="s">
        <v>82</v>
      </c>
      <c r="C35" s="25" t="s">
        <v>86</v>
      </c>
    </row>
    <row r="36" spans="1:3" ht="15.75" thickBot="1" x14ac:dyDescent="0.3">
      <c r="A36" s="33"/>
      <c r="B36" s="27"/>
      <c r="C36" s="29"/>
    </row>
  </sheetData>
  <mergeCells count="9">
    <mergeCell ref="A21:A22"/>
    <mergeCell ref="C21:C22"/>
    <mergeCell ref="A1:C1"/>
    <mergeCell ref="A4:A8"/>
    <mergeCell ref="A9:A10"/>
    <mergeCell ref="C9:C10"/>
    <mergeCell ref="A11:A13"/>
    <mergeCell ref="A14:A16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Resumen</vt:lpstr>
      <vt:lpstr>Instructivo de llenado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Desarrollo01</dc:creator>
  <cp:lastModifiedBy>Desarrollo01</cp:lastModifiedBy>
  <cp:lastPrinted>2024-06-27T00:46:00Z</cp:lastPrinted>
  <dcterms:created xsi:type="dcterms:W3CDTF">2024-06-17T15:51:32Z</dcterms:created>
  <dcterms:modified xsi:type="dcterms:W3CDTF">2024-06-27T01:29:30Z</dcterms:modified>
</cp:coreProperties>
</file>