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emf" ContentType="image/x-emf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211"/>
  <workbookPr/>
  <mc:AlternateContent xmlns:mc="http://schemas.openxmlformats.org/markup-compatibility/2006">
    <mc:Choice Requires="x15">
      <x15ac:absPath xmlns:x15ac="http://schemas.microsoft.com/office/spreadsheetml/2010/11/ac" url="/Users/alejandrorubio/Dropbox/SGC ITP/"/>
    </mc:Choice>
  </mc:AlternateContent>
  <bookViews>
    <workbookView xWindow="560" yWindow="460" windowWidth="23280" windowHeight="14540" tabRatio="783" activeTab="2"/>
  </bookViews>
  <sheets>
    <sheet name="POLITICA Y OBJETIVOS" sheetId="1" r:id="rId1"/>
    <sheet name="INDICADORES" sheetId="3" r:id="rId2"/>
    <sheet name="1. Ejemplo PRESUPUESTO" sheetId="4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7" i="4" l="1"/>
  <c r="AL17" i="4"/>
  <c r="AM17" i="4"/>
  <c r="AN17" i="4"/>
  <c r="AJ17" i="4"/>
  <c r="AO9" i="4"/>
  <c r="AO15" i="4"/>
  <c r="AO13" i="4"/>
  <c r="AO11" i="4"/>
  <c r="R132" i="4"/>
  <c r="S132" i="4"/>
  <c r="S133" i="4"/>
  <c r="T132" i="4"/>
  <c r="U132" i="4"/>
  <c r="V132" i="4"/>
  <c r="W132" i="4"/>
  <c r="X132" i="4"/>
  <c r="Y132" i="4"/>
  <c r="Z132" i="4"/>
  <c r="AA132" i="4"/>
  <c r="AB132" i="4"/>
  <c r="AB133" i="4"/>
  <c r="AC132" i="4"/>
  <c r="R131" i="4"/>
  <c r="S131" i="4"/>
  <c r="T131" i="4"/>
  <c r="U131" i="4"/>
  <c r="V131" i="4"/>
  <c r="W131" i="4"/>
  <c r="X131" i="4"/>
  <c r="X133" i="4"/>
  <c r="Y131" i="4"/>
  <c r="Z131" i="4"/>
  <c r="AA131" i="4"/>
  <c r="AB131" i="4"/>
  <c r="AC131" i="4"/>
  <c r="U133" i="4"/>
  <c r="V133" i="4"/>
  <c r="W133" i="4"/>
  <c r="Y133" i="4"/>
  <c r="Z133" i="4"/>
  <c r="AA133" i="4"/>
  <c r="AC133" i="4"/>
  <c r="R133" i="4"/>
  <c r="AD126" i="4"/>
  <c r="AD125" i="4"/>
  <c r="AE125" i="4"/>
  <c r="AF125" i="4"/>
  <c r="AD120" i="4"/>
  <c r="AD119" i="4"/>
  <c r="AE119" i="4"/>
  <c r="AF119" i="4"/>
  <c r="AD114" i="4"/>
  <c r="AD113" i="4"/>
  <c r="AE113" i="4"/>
  <c r="AF113" i="4"/>
  <c r="AD108" i="4"/>
  <c r="AD107" i="4"/>
  <c r="AE107" i="4"/>
  <c r="AF107" i="4"/>
  <c r="AD100" i="4"/>
  <c r="AD99" i="4"/>
  <c r="AE99" i="4"/>
  <c r="AF99" i="4"/>
  <c r="AD92" i="4"/>
  <c r="AD91" i="4"/>
  <c r="AE91" i="4"/>
  <c r="AF91" i="4"/>
  <c r="AD84" i="4"/>
  <c r="AD83" i="4"/>
  <c r="AE83" i="4"/>
  <c r="AF83" i="4"/>
  <c r="AD76" i="4"/>
  <c r="AD75" i="4"/>
  <c r="AE75" i="4"/>
  <c r="AF75" i="4"/>
  <c r="AD66" i="4"/>
  <c r="AD65" i="4"/>
  <c r="AE65" i="4"/>
  <c r="AF65" i="4"/>
  <c r="AD56" i="4"/>
  <c r="AD55" i="4"/>
  <c r="AE55" i="4"/>
  <c r="AF55" i="4"/>
  <c r="AD46" i="4"/>
  <c r="AD45" i="4"/>
  <c r="AE45" i="4"/>
  <c r="AF45" i="4"/>
  <c r="AD36" i="4"/>
  <c r="AD35" i="4"/>
  <c r="AE35" i="4"/>
  <c r="AF35" i="4"/>
  <c r="AD28" i="4"/>
  <c r="AD27" i="4"/>
  <c r="AE27" i="4"/>
  <c r="AF27" i="4"/>
  <c r="AD18" i="4"/>
  <c r="AD17" i="4"/>
  <c r="AE17" i="4"/>
  <c r="AF17" i="4"/>
  <c r="AD11" i="4"/>
  <c r="AD12" i="4"/>
  <c r="AE11" i="4"/>
  <c r="AD13" i="4"/>
  <c r="AD14" i="4"/>
  <c r="AE13" i="4"/>
  <c r="AD15" i="4"/>
  <c r="AD16" i="4"/>
  <c r="AE15" i="4"/>
  <c r="AD10" i="4"/>
  <c r="AD9" i="4"/>
  <c r="AE9" i="4"/>
  <c r="AF9" i="4"/>
  <c r="AD20" i="4"/>
  <c r="AD19" i="4"/>
  <c r="AE19" i="4"/>
  <c r="AD22" i="4"/>
  <c r="AE21" i="4"/>
  <c r="AD21" i="4"/>
  <c r="AD24" i="4"/>
  <c r="AE23" i="4"/>
  <c r="AD23" i="4"/>
  <c r="AD26" i="4"/>
  <c r="AD25" i="4"/>
  <c r="AE25" i="4"/>
  <c r="AD30" i="4"/>
  <c r="AD29" i="4"/>
  <c r="AE29" i="4"/>
  <c r="AD32" i="4"/>
  <c r="AE31" i="4"/>
  <c r="AD31" i="4"/>
  <c r="AD34" i="4"/>
  <c r="AE33" i="4"/>
  <c r="AD33" i="4"/>
  <c r="AD38" i="4"/>
  <c r="AD37" i="4"/>
  <c r="AE37" i="4"/>
  <c r="AD40" i="4"/>
  <c r="AD39" i="4"/>
  <c r="AE39" i="4"/>
  <c r="AD42" i="4"/>
  <c r="AE41" i="4"/>
  <c r="AD41" i="4"/>
  <c r="AD44" i="4"/>
  <c r="AE43" i="4"/>
  <c r="AD43" i="4"/>
  <c r="AD48" i="4"/>
  <c r="AD47" i="4"/>
  <c r="AE47" i="4"/>
  <c r="AD50" i="4"/>
  <c r="AD49" i="4"/>
  <c r="AE49" i="4"/>
  <c r="AD52" i="4"/>
  <c r="AE51" i="4"/>
  <c r="AD51" i="4"/>
  <c r="AD54" i="4"/>
  <c r="AE53" i="4"/>
  <c r="AD53" i="4"/>
  <c r="AD58" i="4"/>
  <c r="AD57" i="4"/>
  <c r="AE57" i="4"/>
  <c r="AD60" i="4"/>
  <c r="AD59" i="4"/>
  <c r="AE59" i="4"/>
  <c r="AD62" i="4"/>
  <c r="AE61" i="4"/>
  <c r="AD61" i="4"/>
  <c r="AD64" i="4"/>
  <c r="AE63" i="4"/>
  <c r="AD63" i="4"/>
  <c r="AD68" i="4"/>
  <c r="AD67" i="4"/>
  <c r="AE67" i="4"/>
  <c r="AD70" i="4"/>
  <c r="AD69" i="4"/>
  <c r="AE69" i="4"/>
  <c r="AD72" i="4"/>
  <c r="AE71" i="4"/>
  <c r="AD71" i="4"/>
  <c r="AD74" i="4"/>
  <c r="AE73" i="4"/>
  <c r="AD73" i="4"/>
  <c r="AD78" i="4"/>
  <c r="AD77" i="4"/>
  <c r="AE77" i="4"/>
  <c r="AD80" i="4"/>
  <c r="AD79" i="4"/>
  <c r="AE79" i="4"/>
  <c r="AD82" i="4"/>
  <c r="AE81" i="4"/>
  <c r="AD81" i="4"/>
  <c r="AD86" i="4"/>
  <c r="AE85" i="4"/>
  <c r="AD85" i="4"/>
  <c r="AD88" i="4"/>
  <c r="AD87" i="4"/>
  <c r="AE87" i="4"/>
  <c r="AD90" i="4"/>
  <c r="AD89" i="4"/>
  <c r="AE89" i="4"/>
  <c r="AD94" i="4"/>
  <c r="AE93" i="4"/>
  <c r="AD93" i="4"/>
  <c r="AD96" i="4"/>
  <c r="AE95" i="4"/>
  <c r="AD95" i="4"/>
  <c r="AD98" i="4"/>
  <c r="AD97" i="4"/>
  <c r="AE97" i="4"/>
  <c r="AD102" i="4"/>
  <c r="AD101" i="4"/>
  <c r="AE101" i="4"/>
  <c r="AD104" i="4"/>
  <c r="AE103" i="4"/>
  <c r="AD103" i="4"/>
  <c r="AD106" i="4"/>
  <c r="AE105" i="4"/>
  <c r="AD105" i="4"/>
  <c r="AD110" i="4"/>
  <c r="AD109" i="4"/>
  <c r="AE109" i="4"/>
  <c r="AD112" i="4"/>
  <c r="AD111" i="4"/>
  <c r="AE111" i="4"/>
  <c r="AD116" i="4"/>
  <c r="AE115" i="4"/>
  <c r="AD115" i="4"/>
  <c r="AD118" i="4"/>
  <c r="AE117" i="4"/>
  <c r="AD117" i="4"/>
  <c r="AD122" i="4"/>
  <c r="AD121" i="4"/>
  <c r="AE121" i="4"/>
  <c r="AD124" i="4"/>
  <c r="AD123" i="4"/>
  <c r="AE123" i="4"/>
  <c r="AD128" i="4"/>
  <c r="AE127" i="4"/>
  <c r="AD127" i="4"/>
  <c r="AD130" i="4"/>
  <c r="AE129" i="4"/>
  <c r="AD129" i="4"/>
  <c r="T133" i="4"/>
  <c r="AD131" i="4"/>
  <c r="AD132" i="4"/>
  <c r="AD133" i="4"/>
</calcChain>
</file>

<file path=xl/sharedStrings.xml><?xml version="1.0" encoding="utf-8"?>
<sst xmlns="http://schemas.openxmlformats.org/spreadsheetml/2006/main" count="242" uniqueCount="110">
  <si>
    <t>OBJETIVOS ESTRATEGICOS</t>
  </si>
  <si>
    <t>A</t>
  </si>
  <si>
    <t>B</t>
  </si>
  <si>
    <t>C</t>
  </si>
  <si>
    <t>D</t>
  </si>
  <si>
    <t>POLITICA DE CALIDAD</t>
  </si>
  <si>
    <t>OBJETIVOS DE LA CALIDAD</t>
  </si>
  <si>
    <t>Financieros</t>
  </si>
  <si>
    <t>Procesos</t>
  </si>
  <si>
    <t>Personal</t>
  </si>
  <si>
    <t>INDICADOR</t>
  </si>
  <si>
    <t>Responsable:</t>
  </si>
  <si>
    <t>Indicador:</t>
  </si>
  <si>
    <t>Año</t>
  </si>
  <si>
    <t>Semestre</t>
  </si>
  <si>
    <t>Cumplimiento</t>
  </si>
  <si>
    <t>Diferencia</t>
  </si>
  <si>
    <t>Nombre Indicador</t>
  </si>
  <si>
    <t>No.</t>
  </si>
  <si>
    <t>Causa</t>
  </si>
  <si>
    <t>Ponderación</t>
  </si>
  <si>
    <t>GRAFICA DE TENDENCIA</t>
  </si>
  <si>
    <t>GRÁFICA DE PARETO</t>
  </si>
  <si>
    <t>Total</t>
  </si>
  <si>
    <t>P1</t>
  </si>
  <si>
    <t>P2</t>
  </si>
  <si>
    <t>P3</t>
  </si>
  <si>
    <t>P4</t>
  </si>
  <si>
    <t>Descripción</t>
  </si>
  <si>
    <t>Fecha</t>
  </si>
  <si>
    <t>Responsable</t>
  </si>
  <si>
    <t>Plan de acciónes correctivas/preventivas</t>
  </si>
  <si>
    <t>Análisis de causas</t>
  </si>
  <si>
    <t>Total Real</t>
  </si>
  <si>
    <t>Presupuesto</t>
  </si>
  <si>
    <t>Actividad</t>
  </si>
  <si>
    <t>Programa Presupuestario</t>
  </si>
  <si>
    <t>P</t>
  </si>
  <si>
    <t>R</t>
  </si>
  <si>
    <t>Ejercicio</t>
  </si>
  <si>
    <t>C1.1</t>
  </si>
  <si>
    <t>C1.2</t>
  </si>
  <si>
    <t>C1.3</t>
  </si>
  <si>
    <t>C2.1</t>
  </si>
  <si>
    <t>C2.2</t>
  </si>
  <si>
    <t>C2.3</t>
  </si>
  <si>
    <t>C2.4</t>
  </si>
  <si>
    <t>C3.1</t>
  </si>
  <si>
    <t>C3.2</t>
  </si>
  <si>
    <t>C3.3</t>
  </si>
  <si>
    <t>C3.4</t>
  </si>
  <si>
    <t>C4.1</t>
  </si>
  <si>
    <t>C4.2</t>
  </si>
  <si>
    <t>C4.3</t>
  </si>
  <si>
    <t>C4.4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</si>
  <si>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</si>
  <si>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</si>
  <si>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</si>
  <si>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</si>
  <si>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</si>
  <si>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</si>
  <si>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</si>
  <si>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</si>
  <si>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</si>
  <si>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</si>
  <si>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</si>
  <si>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</si>
  <si>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% de ejercicio x componente</t>
  </si>
  <si>
    <t>% de ejercicio x actividad</t>
  </si>
  <si>
    <t>Totales Programados</t>
  </si>
  <si>
    <t>Totales Reales</t>
  </si>
  <si>
    <t>Porcentaje Mensual</t>
  </si>
  <si>
    <t>Total Programado</t>
  </si>
  <si>
    <t>% Global</t>
  </si>
  <si>
    <t>Programa</t>
  </si>
  <si>
    <t>% Anual</t>
  </si>
  <si>
    <t>% ejercido x programa</t>
  </si>
  <si>
    <t>E</t>
  </si>
  <si>
    <t>Cliente</t>
  </si>
  <si>
    <t>Componente/Cuenta</t>
  </si>
  <si>
    <t>Meta PE</t>
  </si>
  <si>
    <t>Mantenimiento del Sistema</t>
  </si>
  <si>
    <t>Ejercicio Fiscal 2023</t>
  </si>
  <si>
    <t>Ejercicio Fiscal</t>
  </si>
  <si>
    <t xml:space="preserve">OBJETIVOS INSTITUCIONALES </t>
  </si>
  <si>
    <t>SUBDIRECCIÓN ACADÉMICA</t>
  </si>
  <si>
    <t>SUBDIRECCIÓN DE SERVICIOS ADMINISTRATIVOS</t>
  </si>
  <si>
    <t>SUBDIRECCIÓN DE PLANEACIÓN Y VINCULACIÓN</t>
  </si>
  <si>
    <t>DIRECCIÓN</t>
  </si>
  <si>
    <t>COORDINACIÓN ISO</t>
  </si>
  <si>
    <t>Alimentar la tabla de indicadores asignados por subdirección</t>
  </si>
  <si>
    <t>DEFINICIÓN DEL INDICADOR</t>
  </si>
  <si>
    <t>FÓRMULA</t>
  </si>
  <si>
    <t>FUENTE DE INFORMACIÓN</t>
  </si>
  <si>
    <t>Diseñar el monitoreo (Tabla) que deberá actualizarse en el SOC para poder generar las gráficas de tendencia que faciliten el monitoreo</t>
  </si>
  <si>
    <t>Socializar con Dirección y Subdirecciones el modelo SOC</t>
  </si>
  <si>
    <t>Para indicadores en meta</t>
  </si>
  <si>
    <t>Para indicadores fuera de meta</t>
  </si>
  <si>
    <t>Debe aplicarse el modelo de análisis del SOC</t>
  </si>
  <si>
    <t>Actualizar el indicador antes de la reunión SOC</t>
  </si>
  <si>
    <t>Realizar análisis para identificación de posibles causas</t>
  </si>
  <si>
    <t>Ponderar las causas identificadas</t>
  </si>
  <si>
    <t>Integrar en tabla de acciones en formato SOC y asignar responsable y fecha objetivo</t>
  </si>
  <si>
    <t>Priorizar aquellos indicadores que forman parte del análisis a nivel SOC</t>
  </si>
  <si>
    <t>Definir el modelo de monitoreo y análisis para aquellos indicadores que no queden en la estructura del SOC</t>
  </si>
  <si>
    <t>Puede no hacerse análisis SOC pero se recomienda hacer acciones preventivas y/o actualizar gestión de riesgos</t>
  </si>
  <si>
    <t>Diseñar acciones de corrección y/o correctivas aplicables</t>
  </si>
  <si>
    <t>Presentar resultados por Subdirección en Reunión SOC (Recomendable que sea antes de Reunión de revisiones por la dirección para que lo revisado en reunión SOC reduzca los contenidos a incluir en la agenda de revisiones por la Dirección)</t>
  </si>
  <si>
    <t>CONCENTRADO DE INDICADORES DEL DESEMPEÑO</t>
  </si>
  <si>
    <t>Fecha de actualización: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</si>
</sst>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 Light"/>
      <scheme val="major"/>
    </font>
    <font>
      <sz val="11"/>
      <color theme="1"/>
      <name val="Calibri Light"/>
      <scheme val="major"/>
    </font>
    <font>
      <sz val="10"/>
      <color theme="0"/>
      <name val="Calibri Light"/>
      <scheme val="major"/>
    </font>
    <font>
      <sz val="10"/>
      <color rgb="FF000000"/>
      <name val="Calibri Light"/>
      <scheme val="major"/>
    </font>
    <font>
      <b/>
      <sz val="12"/>
      <color theme="1"/>
      <name val="Calibri Light"/>
      <scheme val="maj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theme="0" tint="-0.34998626667073579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auto="1"/>
      </bottom>
      <diagonal/>
    </border>
    <border>
      <left style="thin">
        <color theme="0" tint="-0.499984740745262"/>
      </left>
      <right/>
      <top/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medium">
        <color auto="1"/>
      </left>
      <right style="medium">
        <color rgb="FFFFFFFF"/>
      </right>
      <top style="medium">
        <color auto="1"/>
      </top>
      <bottom/>
      <diagonal/>
    </border>
    <border>
      <left style="medium">
        <color rgb="FFFFFFFF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/>
    <xf numFmtId="0" fontId="5" fillId="0" borderId="4" xfId="0" applyFont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0" borderId="7" xfId="0" applyFont="1" applyBorder="1"/>
    <xf numFmtId="0" fontId="8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9" fontId="3" fillId="3" borderId="19" xfId="1" applyFont="1" applyFill="1" applyBorder="1" applyAlignment="1">
      <alignment horizontal="center" vertical="center"/>
    </xf>
    <xf numFmtId="9" fontId="8" fillId="3" borderId="19" xfId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9" fontId="3" fillId="3" borderId="20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9" fontId="6" fillId="2" borderId="8" xfId="1" applyFont="1" applyFill="1" applyBorder="1" applyAlignment="1">
      <alignment horizontal="center" vertical="center"/>
    </xf>
    <xf numFmtId="9" fontId="6" fillId="2" borderId="18" xfId="1" applyFont="1" applyFill="1" applyBorder="1" applyAlignment="1">
      <alignment horizontal="center" vertical="center"/>
    </xf>
    <xf numFmtId="9" fontId="6" fillId="2" borderId="10" xfId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9" fontId="6" fillId="0" borderId="29" xfId="1" applyFont="1" applyBorder="1" applyAlignment="1">
      <alignment horizontal="center" vertical="center"/>
    </xf>
    <xf numFmtId="9" fontId="6" fillId="0" borderId="18" xfId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5" fillId="0" borderId="0" xfId="0" applyFont="1"/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6" fillId="3" borderId="30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6" xfId="0" applyFont="1" applyFill="1" applyBorder="1" applyAlignment="1">
      <alignment horizontal="center" vertical="center" wrapText="1"/>
    </xf>
    <xf numFmtId="0" fontId="17" fillId="7" borderId="37" xfId="0" applyFont="1" applyFill="1" applyBorder="1" applyAlignment="1">
      <alignment horizontal="center" vertical="center" wrapText="1"/>
    </xf>
    <xf numFmtId="0" fontId="17" fillId="7" borderId="38" xfId="0" applyFont="1" applyFill="1" applyBorder="1" applyAlignment="1">
      <alignment vertical="center" wrapText="1"/>
    </xf>
    <xf numFmtId="0" fontId="17" fillId="7" borderId="34" xfId="0" applyFont="1" applyFill="1" applyBorder="1" applyAlignment="1">
      <alignment horizontal="center" vertical="center" wrapText="1"/>
    </xf>
    <xf numFmtId="0" fontId="17" fillId="7" borderId="35" xfId="0" applyFont="1" applyFill="1" applyBorder="1" applyAlignment="1">
      <alignment horizontal="center" vertical="center" wrapText="1"/>
    </xf>
    <xf numFmtId="0" fontId="17" fillId="7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'1. Ejemplo PRESUPUESTO'!$L$5</c:f>
              <c:strCache>
                <c:ptCount val="1"/>
                <c:pt idx="0">
                  <c:v>Ponderación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'1. Ejemplo PRESUPUESTO'!$H$6:$I$13</c:f>
              <c:strCache>
                <c:ptCount val="7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</c:strCache>
            </c:strRef>
          </c:cat>
          <c:val>
            <c:numRef>
              <c:f>'1. Ejemplo PRESUPUESTO'!$L$6:$L$13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D95-4DFF-86F0-B158F5909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8969248"/>
        <c:axId val="-2068965920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'1. Ejemplo PRESUPUESTO'!$J$5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'1. Ejemplo PRESUPUESTO'!$H$6:$I$13</c15:sqref>
                        </c15:formulaRef>
                      </c:ext>
                    </c:extLst>
                    <c:strCache>
                      <c:ptCount val="7"/>
                      <c:pt idx="0">
                        <c:v>1</c:v>
                      </c:pt>
                      <c:pt idx="2">
                        <c:v>2</c:v>
                      </c:pt>
                      <c:pt idx="4">
                        <c:v>3</c:v>
                      </c:pt>
                      <c:pt idx="6">
                        <c:v>4</c:v>
                      </c:pt>
                    </c:strCache>
                  </c:strRef>
                </c:cat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'1. Ejemplo PRESUPUESTO'!$J$6:$J$13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CD95-4DFF-86F0-B158F5909D0C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'1. Ejemplo PRESUPUESTO'!$K$5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'1. Ejemplo PRESUPUESTO'!$H$6:$I$13</c15:sqref>
                        </c15:formulaRef>
                      </c:ext>
                    </c:extLst>
                    <c:strCache>
                      <c:ptCount val="7"/>
                      <c:pt idx="0">
                        <c:v>1</c:v>
                      </c:pt>
                      <c:pt idx="2">
                        <c:v>2</c:v>
                      </c:pt>
                      <c:pt idx="4">
                        <c:v>3</c:v>
                      </c:pt>
                      <c:pt idx="6">
                        <c:v>4</c:v>
                      </c:pt>
                    </c:strCache>
                  </c:strRef>
                </c:cat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'1. Ejemplo PRESUPUESTO'!$K$6:$K$13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1-CD95-4DFF-86F0-B158F5909D0C}"/>
                  </c:ext>
                </c:extLst>
              </c15:ser>
            </c15:filteredBarSeries>
          </c:ext>
        </c:extLst>
      </c:barChart>
      <c:catAx>
        <c:axId val="-206896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8965920"/>
        <c:crosses val="autoZero"/>
        <c:auto val="1"/>
        <c:lblAlgn val="ctr"/>
        <c:lblOffset val="100"/>
        <c:noMultiLvlLbl val="0"/>
      </c:catAx>
      <c:valAx>
        <c:axId val="-206896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8969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'1. Ejemplo PRESUPUESTO'!$D$7:$D$16</c:f>
              <c:numCache>
                <c:formatCode>General</c:formatCode>
                <c:ptCount val="1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41-4585-B193-47A1B75E488C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'1. Ejemplo PRESUPUESTO'!$E$7:$E$16</c:f>
              <c:numCache>
                <c:formatCode>General</c:formatCode>
                <c:ptCount val="10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741-4585-B193-47A1B75E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8981312"/>
        <c:axId val="-2030979248"/>
      </c:lineChart>
      <c:catAx>
        <c:axId val="-19789813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0979248"/>
        <c:crosses val="autoZero"/>
        <c:auto val="1"/>
        <c:lblAlgn val="ctr"/>
        <c:lblOffset val="100"/>
        <c:noMultiLvlLbl val="0"/>
      </c:catAx>
      <c:valAx>
        <c:axId val="-20309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7898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0</xdr:row>
          <xdr:rowOff>177800</xdr:rowOff>
        </xdr:from>
        <xdr:to>
          <xdr:col>1</xdr:col>
          <xdr:colOff>1079500</xdr:colOff>
          <xdr:row>0</xdr:row>
          <xdr:rowOff>1130300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=""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105834</xdr:rowOff>
    </xdr:from>
    <xdr:to>
      <xdr:col>1</xdr:col>
      <xdr:colOff>818440</xdr:colOff>
      <xdr:row>1</xdr:row>
      <xdr:rowOff>201084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67CF164F-415A-4269-80F1-43515827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105834"/>
          <a:ext cx="913690" cy="9101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11907</xdr:colOff>
      <xdr:row>18</xdr:row>
      <xdr:rowOff>73818</xdr:rowOff>
    </xdr:from>
    <xdr:to>
      <xdr:col>12</xdr:col>
      <xdr:colOff>11907</xdr:colOff>
      <xdr:row>28</xdr:row>
      <xdr:rowOff>178594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11907</xdr:colOff>
      <xdr:row>18</xdr:row>
      <xdr:rowOff>83343</xdr:rowOff>
    </xdr:from>
    <xdr:to>
      <xdr:col>5</xdr:col>
      <xdr:colOff>833437</xdr:colOff>
      <xdr:row>28</xdr:row>
      <xdr:rowOff>121443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63500</xdr:colOff>
      <xdr:row>0</xdr:row>
      <xdr:rowOff>158751</xdr:rowOff>
    </xdr:from>
    <xdr:to>
      <xdr:col>1</xdr:col>
      <xdr:colOff>732831</xdr:colOff>
      <xdr:row>4</xdr:row>
      <xdr:rowOff>63501</xdr:rowOff>
    </xdr:to>
    <xdr:pic>
      <xdr:nvPicPr>
        <xdr:cNvPr id="5" name="Imagen 1">
          <a:extLst>
            <a:ext uri="{FF2B5EF4-FFF2-40B4-BE49-F238E27FC236}">
              <a16:creationId xmlns="" xmlns:a16="http://schemas.microsoft.com/office/drawing/2014/main" id="{67CF164F-415A-4269-80F1-435158274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58751"/>
          <a:ext cx="669331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4" Type="http://schemas.openxmlformats.org/officeDocument/2006/relationships/oleObject" Target="../embeddings/oleObject1.bin"/><Relationship Id="rId5" Type="http://schemas.openxmlformats.org/officeDocument/2006/relationships/image" Target="../media/image1.emf"/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1"/>
  <sheetViews>
    <sheetView showGridLines="0" topLeftCell="A3" workbookViewId="0">
      <selection activeCell="B29" sqref="B29"/>
    </sheetView>
  </sheetViews>
  <sheetFormatPr baseColWidth="10" defaultRowHeight="15" x14ac:dyDescent="0.2"/>
  <cols>
    <col min="1" max="1" width="14.33203125" style="1" customWidth="1"/>
    <col min="2" max="2" width="166.33203125" style="2" customWidth="1"/>
  </cols>
  <sheetData>
    <row r="1" spans="1:2" ht="101" customHeight="1" x14ac:dyDescent="0.2"/>
    <row r="2" spans="1:2" ht="15" customHeight="1" x14ac:dyDescent="0.2">
      <c r="A2" s="29" t="s">
        <v>5</v>
      </c>
      <c r="B2" s="29"/>
    </row>
    <row r="3" spans="1:2" ht="84" customHeight="1" x14ac:dyDescent="0.2">
      <c r="A3" s="5"/>
      <c r="B3" s="23"/>
    </row>
    <row r="4" spans="1:2" ht="15" customHeight="1" x14ac:dyDescent="0.2">
      <c r="A4" s="29" t="s">
        <v>84</v>
      </c>
      <c r="B4" s="29"/>
    </row>
    <row r="5" spans="1:2" ht="15" customHeight="1" x14ac:dyDescent="0.2">
      <c r="A5" s="3" t="s">
        <v>1</v>
      </c>
      <c r="B5" s="4"/>
    </row>
    <row r="6" spans="1:2" ht="15" customHeight="1" x14ac:dyDescent="0.2">
      <c r="A6" s="3" t="s">
        <v>2</v>
      </c>
      <c r="B6" s="4"/>
    </row>
    <row r="7" spans="1:2" ht="15" customHeight="1" x14ac:dyDescent="0.2">
      <c r="A7" s="3" t="s">
        <v>3</v>
      </c>
      <c r="B7" s="4"/>
    </row>
    <row r="8" spans="1:2" ht="15" customHeight="1" x14ac:dyDescent="0.2">
      <c r="A8" s="3" t="s">
        <v>4</v>
      </c>
      <c r="B8" s="4"/>
    </row>
    <row r="9" spans="1:2" ht="15" customHeight="1" x14ac:dyDescent="0.2">
      <c r="A9" s="3" t="s">
        <v>77</v>
      </c>
      <c r="B9" s="4"/>
    </row>
    <row r="10" spans="1:2" ht="15" customHeight="1" x14ac:dyDescent="0.2">
      <c r="A10" s="29" t="s">
        <v>0</v>
      </c>
      <c r="B10" s="29"/>
    </row>
    <row r="11" spans="1:2" ht="15" customHeight="1" x14ac:dyDescent="0.2">
      <c r="A11" s="3">
        <v>1</v>
      </c>
      <c r="B11" s="4"/>
    </row>
    <row r="12" spans="1:2" ht="15" customHeight="1" x14ac:dyDescent="0.2">
      <c r="A12" s="3">
        <v>2</v>
      </c>
      <c r="B12" s="4"/>
    </row>
    <row r="13" spans="1:2" ht="15" customHeight="1" x14ac:dyDescent="0.2">
      <c r="A13" s="3">
        <v>3</v>
      </c>
      <c r="B13" s="4"/>
    </row>
    <row r="14" spans="1:2" ht="15" customHeight="1" x14ac:dyDescent="0.2">
      <c r="A14" s="3">
        <v>4</v>
      </c>
      <c r="B14" s="4"/>
    </row>
    <row r="15" spans="1:2" ht="15" customHeight="1" x14ac:dyDescent="0.2">
      <c r="A15" s="3">
        <v>5</v>
      </c>
      <c r="B15" s="4"/>
    </row>
    <row r="16" spans="1:2" ht="15" customHeight="1" x14ac:dyDescent="0.2">
      <c r="A16" s="3">
        <v>6</v>
      </c>
      <c r="B16" s="4"/>
    </row>
    <row r="17" spans="1:2" ht="15" customHeight="1" x14ac:dyDescent="0.2">
      <c r="A17" s="3">
        <v>7</v>
      </c>
      <c r="B17" s="4"/>
    </row>
    <row r="18" spans="1:2" ht="15" customHeight="1" x14ac:dyDescent="0.2">
      <c r="A18" s="3">
        <v>8</v>
      </c>
      <c r="B18" s="4"/>
    </row>
    <row r="19" spans="1:2" ht="15" customHeight="1" x14ac:dyDescent="0.2">
      <c r="A19" s="29" t="s">
        <v>6</v>
      </c>
      <c r="B19" s="29"/>
    </row>
    <row r="20" spans="1:2" ht="15" customHeight="1" x14ac:dyDescent="0.2">
      <c r="A20" s="3" t="s">
        <v>7</v>
      </c>
      <c r="B20" s="4"/>
    </row>
    <row r="21" spans="1:2" ht="15" customHeight="1" x14ac:dyDescent="0.2">
      <c r="A21" s="24" t="s">
        <v>78</v>
      </c>
      <c r="B21" s="4"/>
    </row>
    <row r="22" spans="1:2" ht="15" customHeight="1" x14ac:dyDescent="0.2">
      <c r="A22" s="25"/>
      <c r="B22" s="4"/>
    </row>
    <row r="23" spans="1:2" ht="15" customHeight="1" x14ac:dyDescent="0.2">
      <c r="A23" s="24" t="s">
        <v>8</v>
      </c>
      <c r="B23" s="4"/>
    </row>
    <row r="24" spans="1:2" ht="15" customHeight="1" x14ac:dyDescent="0.2">
      <c r="A24" s="30"/>
      <c r="B24" s="4"/>
    </row>
    <row r="25" spans="1:2" ht="15" customHeight="1" x14ac:dyDescent="0.2">
      <c r="A25" s="25"/>
      <c r="B25" s="4"/>
    </row>
    <row r="26" spans="1:2" ht="15" customHeight="1" x14ac:dyDescent="0.2">
      <c r="A26" s="24" t="s">
        <v>9</v>
      </c>
      <c r="B26" s="4"/>
    </row>
    <row r="27" spans="1:2" ht="15" customHeight="1" x14ac:dyDescent="0.2">
      <c r="A27" s="25"/>
      <c r="B27" s="6"/>
    </row>
    <row r="28" spans="1:2" ht="15" customHeight="1" x14ac:dyDescent="0.2">
      <c r="A28" s="26" t="s">
        <v>81</v>
      </c>
      <c r="B28" s="4"/>
    </row>
    <row r="29" spans="1:2" ht="15" customHeight="1" x14ac:dyDescent="0.2">
      <c r="A29" s="27"/>
      <c r="B29" s="4"/>
    </row>
    <row r="30" spans="1:2" ht="15" customHeight="1" x14ac:dyDescent="0.2">
      <c r="A30" s="27"/>
      <c r="B30" s="4"/>
    </row>
    <row r="31" spans="1:2" ht="15" customHeight="1" x14ac:dyDescent="0.2">
      <c r="A31" s="28"/>
      <c r="B31" s="4"/>
    </row>
  </sheetData>
  <mergeCells count="8">
    <mergeCell ref="A26:A27"/>
    <mergeCell ref="A28:A31"/>
    <mergeCell ref="A4:B4"/>
    <mergeCell ref="A2:B2"/>
    <mergeCell ref="A10:B10"/>
    <mergeCell ref="A19:B19"/>
    <mergeCell ref="A21:A22"/>
    <mergeCell ref="A23:A25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2049" r:id="rId4">
          <objectPr defaultSize="0" autoPict="0" r:id="rId5">
            <anchor moveWithCells="1">
              <from>
                <xdr:col>1</xdr:col>
                <xdr:colOff>127000</xdr:colOff>
                <xdr:row>0</xdr:row>
                <xdr:rowOff>177800</xdr:rowOff>
              </from>
              <to>
                <xdr:col>1</xdr:col>
                <xdr:colOff>1079500</xdr:colOff>
                <xdr:row>0</xdr:row>
                <xdr:rowOff>1130300</xdr:rowOff>
              </to>
            </anchor>
          </objectPr>
        </oleObject>
      </mc:Choice>
      <mc:Fallback>
        <oleObject progId="Visio.Drawing.11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showGridLines="0" zoomScale="120" zoomScaleNormal="120" zoomScalePageLayoutView="120" workbookViewId="0">
      <selection activeCell="L15" sqref="L15:N17"/>
    </sheetView>
  </sheetViews>
  <sheetFormatPr baseColWidth="10" defaultRowHeight="15" x14ac:dyDescent="0.2"/>
  <cols>
    <col min="1" max="1" width="4.1640625" style="101" customWidth="1"/>
    <col min="2" max="2" width="39.83203125" style="101" customWidth="1"/>
    <col min="3" max="3" width="23" style="101" customWidth="1"/>
    <col min="4" max="4" width="13.5" style="101" customWidth="1"/>
    <col min="5" max="5" width="21.1640625" style="101" customWidth="1"/>
    <col min="6" max="10" width="6.5" style="101" customWidth="1"/>
    <col min="11" max="11" width="5.83203125" style="101" customWidth="1"/>
    <col min="12" max="14" width="21.5" style="101" customWidth="1"/>
    <col min="15" max="16384" width="10.83203125" style="101"/>
  </cols>
  <sheetData>
    <row r="1" spans="1:15" ht="64" customHeight="1" thickBot="1" x14ac:dyDescent="0.25">
      <c r="B1" s="107" t="s">
        <v>108</v>
      </c>
      <c r="C1" s="107"/>
      <c r="D1" s="107"/>
      <c r="E1" s="107"/>
      <c r="F1" s="107"/>
      <c r="G1" s="107"/>
      <c r="H1" s="107"/>
      <c r="I1" s="107"/>
      <c r="J1" s="107"/>
    </row>
    <row r="2" spans="1:15" ht="19" customHeight="1" thickBot="1" x14ac:dyDescent="0.25">
      <c r="B2" s="106"/>
      <c r="C2" s="106"/>
      <c r="D2" s="106"/>
      <c r="E2" s="109" t="s">
        <v>109</v>
      </c>
      <c r="F2" s="109"/>
      <c r="G2" s="119"/>
      <c r="H2" s="120"/>
      <c r="I2" s="120"/>
      <c r="J2" s="121"/>
    </row>
    <row r="3" spans="1:15" ht="4" customHeight="1" thickBot="1" x14ac:dyDescent="0.25">
      <c r="B3" s="106"/>
      <c r="C3" s="106"/>
      <c r="D3" s="106"/>
      <c r="E3" s="108"/>
      <c r="F3" s="108"/>
      <c r="G3" s="106"/>
      <c r="H3" s="106"/>
      <c r="I3" s="106"/>
      <c r="J3" s="106"/>
    </row>
    <row r="4" spans="1:15" ht="32.25" customHeight="1" thickBot="1" x14ac:dyDescent="0.25">
      <c r="A4" s="110" t="s">
        <v>18</v>
      </c>
      <c r="B4" s="111" t="s">
        <v>10</v>
      </c>
      <c r="C4" s="112" t="s">
        <v>91</v>
      </c>
      <c r="D4" s="112" t="s">
        <v>92</v>
      </c>
      <c r="E4" s="112" t="s">
        <v>93</v>
      </c>
      <c r="F4" s="112">
        <v>2024</v>
      </c>
      <c r="G4" s="112">
        <v>2025</v>
      </c>
      <c r="H4" s="112">
        <v>2026</v>
      </c>
      <c r="I4" s="112">
        <v>2027</v>
      </c>
      <c r="J4" s="113">
        <v>2028</v>
      </c>
    </row>
    <row r="5" spans="1:15" ht="18" customHeight="1" thickBot="1" x14ac:dyDescent="0.25">
      <c r="A5" s="114" t="s">
        <v>85</v>
      </c>
      <c r="B5" s="115"/>
      <c r="C5" s="115"/>
      <c r="D5" s="115"/>
      <c r="E5" s="115"/>
      <c r="F5" s="115"/>
      <c r="G5" s="115"/>
      <c r="H5" s="115"/>
      <c r="I5" s="115"/>
      <c r="J5" s="116"/>
    </row>
    <row r="6" spans="1:15" ht="14.25" customHeight="1" thickBot="1" x14ac:dyDescent="0.25">
      <c r="A6" s="102">
        <v>1</v>
      </c>
      <c r="B6" s="103"/>
      <c r="C6" s="103"/>
      <c r="D6" s="103"/>
      <c r="E6" s="103"/>
      <c r="F6" s="103"/>
      <c r="G6" s="103"/>
      <c r="H6" s="103"/>
      <c r="I6" s="103"/>
      <c r="J6" s="103"/>
      <c r="L6" s="104" t="s">
        <v>90</v>
      </c>
      <c r="M6" s="104"/>
      <c r="N6" s="104"/>
    </row>
    <row r="7" spans="1:15" ht="14.25" customHeight="1" thickBot="1" x14ac:dyDescent="0.25">
      <c r="A7" s="102">
        <v>2</v>
      </c>
      <c r="B7" s="103"/>
      <c r="C7" s="103"/>
      <c r="D7" s="103"/>
      <c r="E7" s="103"/>
      <c r="F7" s="103"/>
      <c r="G7" s="103"/>
      <c r="H7" s="103"/>
      <c r="I7" s="103"/>
      <c r="J7" s="103"/>
      <c r="K7" s="105">
        <v>1</v>
      </c>
      <c r="L7" s="104"/>
      <c r="M7" s="104"/>
      <c r="N7" s="104"/>
    </row>
    <row r="8" spans="1:15" ht="14.25" customHeight="1" thickBot="1" x14ac:dyDescent="0.25">
      <c r="A8" s="102">
        <v>3</v>
      </c>
      <c r="B8" s="103"/>
      <c r="C8" s="103"/>
      <c r="D8" s="103"/>
      <c r="E8" s="103"/>
      <c r="F8" s="103"/>
      <c r="G8" s="103"/>
      <c r="H8" s="103"/>
      <c r="I8" s="103"/>
      <c r="J8" s="103"/>
      <c r="K8" s="105"/>
      <c r="L8" s="104"/>
      <c r="M8" s="104"/>
      <c r="N8" s="104"/>
    </row>
    <row r="9" spans="1:15" ht="14.25" customHeight="1" thickBot="1" x14ac:dyDescent="0.25">
      <c r="A9" s="102">
        <v>4</v>
      </c>
      <c r="B9" s="103"/>
      <c r="C9" s="103"/>
      <c r="D9" s="103"/>
      <c r="E9" s="103"/>
      <c r="F9" s="103"/>
      <c r="G9" s="103"/>
      <c r="H9" s="103"/>
      <c r="I9" s="103"/>
      <c r="J9" s="103"/>
      <c r="K9" s="105"/>
      <c r="L9" s="104" t="s">
        <v>103</v>
      </c>
      <c r="M9" s="104"/>
      <c r="N9" s="104"/>
    </row>
    <row r="10" spans="1:15" ht="14.25" customHeight="1" thickBot="1" x14ac:dyDescent="0.25">
      <c r="A10" s="102">
        <v>5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5">
        <v>2</v>
      </c>
      <c r="L10" s="104"/>
      <c r="M10" s="104"/>
      <c r="N10" s="104"/>
      <c r="O10" s="101" t="s">
        <v>104</v>
      </c>
    </row>
    <row r="11" spans="1:15" ht="14.25" customHeight="1" thickBot="1" x14ac:dyDescent="0.25">
      <c r="A11" s="102">
        <v>6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5"/>
      <c r="L11" s="104"/>
      <c r="M11" s="104"/>
      <c r="N11" s="104"/>
    </row>
    <row r="12" spans="1:15" ht="14.25" customHeight="1" thickBot="1" x14ac:dyDescent="0.25">
      <c r="A12" s="102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5"/>
      <c r="L12" s="104" t="s">
        <v>94</v>
      </c>
      <c r="M12" s="104"/>
      <c r="N12" s="104"/>
    </row>
    <row r="13" spans="1:15" ht="14.25" customHeight="1" thickBot="1" x14ac:dyDescent="0.25">
      <c r="A13" s="102">
        <v>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5">
        <v>3</v>
      </c>
      <c r="L13" s="104"/>
      <c r="M13" s="104"/>
      <c r="N13" s="104"/>
    </row>
    <row r="14" spans="1:15" ht="14.25" customHeight="1" thickBot="1" x14ac:dyDescent="0.25">
      <c r="A14" s="102">
        <v>9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5"/>
      <c r="L14" s="104"/>
      <c r="M14" s="104"/>
      <c r="N14" s="104"/>
    </row>
    <row r="15" spans="1:15" ht="14.25" customHeight="1" thickBot="1" x14ac:dyDescent="0.25">
      <c r="A15" s="117">
        <v>10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05"/>
      <c r="L15" s="104" t="s">
        <v>95</v>
      </c>
      <c r="M15" s="104"/>
      <c r="N15" s="104"/>
    </row>
    <row r="16" spans="1:15" ht="18" customHeight="1" thickBot="1" x14ac:dyDescent="0.25">
      <c r="A16" s="114" t="s">
        <v>86</v>
      </c>
      <c r="B16" s="115"/>
      <c r="C16" s="115"/>
      <c r="D16" s="115"/>
      <c r="E16" s="115"/>
      <c r="F16" s="115"/>
      <c r="G16" s="115"/>
      <c r="H16" s="115"/>
      <c r="I16" s="115"/>
      <c r="J16" s="116"/>
      <c r="K16" s="105">
        <v>4</v>
      </c>
      <c r="L16" s="104"/>
      <c r="M16" s="104"/>
      <c r="N16" s="104"/>
    </row>
    <row r="17" spans="1:19" ht="14.25" customHeight="1" thickBot="1" x14ac:dyDescent="0.25">
      <c r="A17" s="102">
        <v>11</v>
      </c>
      <c r="B17" s="103"/>
      <c r="C17" s="103"/>
      <c r="D17" s="103"/>
      <c r="E17" s="103"/>
      <c r="F17" s="103"/>
      <c r="G17" s="103"/>
      <c r="H17" s="103"/>
      <c r="I17" s="103"/>
      <c r="J17" s="103"/>
      <c r="L17" s="104"/>
      <c r="M17" s="104"/>
      <c r="N17" s="104"/>
    </row>
    <row r="18" spans="1:19" ht="14.25" customHeight="1" thickBot="1" x14ac:dyDescent="0.25">
      <c r="A18" s="102">
        <v>12</v>
      </c>
      <c r="B18" s="103"/>
      <c r="C18" s="103"/>
      <c r="D18" s="103"/>
      <c r="E18" s="103"/>
      <c r="F18" s="103"/>
      <c r="G18" s="103"/>
      <c r="H18" s="103"/>
      <c r="I18" s="103"/>
      <c r="J18" s="103"/>
      <c r="O18" s="101" t="s">
        <v>96</v>
      </c>
      <c r="R18" s="101" t="s">
        <v>105</v>
      </c>
    </row>
    <row r="19" spans="1:19" ht="14.25" customHeight="1" thickBot="1" x14ac:dyDescent="0.25">
      <c r="A19" s="102">
        <v>13</v>
      </c>
      <c r="B19" s="103"/>
      <c r="C19" s="103"/>
      <c r="D19" s="103"/>
      <c r="E19" s="103"/>
      <c r="F19" s="103"/>
      <c r="G19" s="103"/>
      <c r="H19" s="103"/>
      <c r="I19" s="103"/>
      <c r="J19" s="103"/>
      <c r="O19" s="101" t="s">
        <v>97</v>
      </c>
      <c r="R19" s="101" t="s">
        <v>98</v>
      </c>
    </row>
    <row r="20" spans="1:19" ht="14.25" customHeight="1" thickBot="1" x14ac:dyDescent="0.25">
      <c r="A20" s="102">
        <v>14</v>
      </c>
      <c r="B20" s="103"/>
      <c r="C20" s="103"/>
      <c r="D20" s="103"/>
      <c r="E20" s="103"/>
      <c r="F20" s="103"/>
      <c r="G20" s="103"/>
      <c r="H20" s="103"/>
      <c r="I20" s="103"/>
      <c r="J20" s="103"/>
      <c r="R20" s="101">
        <v>1</v>
      </c>
      <c r="S20" s="101" t="s">
        <v>99</v>
      </c>
    </row>
    <row r="21" spans="1:19" ht="14.25" customHeight="1" thickBot="1" x14ac:dyDescent="0.25">
      <c r="A21" s="102">
        <v>15</v>
      </c>
      <c r="B21" s="103"/>
      <c r="C21" s="103"/>
      <c r="D21" s="103"/>
      <c r="E21" s="103"/>
      <c r="F21" s="103"/>
      <c r="G21" s="103"/>
      <c r="H21" s="103"/>
      <c r="I21" s="103"/>
      <c r="J21" s="103"/>
      <c r="R21" s="101">
        <v>2</v>
      </c>
      <c r="S21" s="101" t="s">
        <v>100</v>
      </c>
    </row>
    <row r="22" spans="1:19" ht="14.25" customHeight="1" thickBot="1" x14ac:dyDescent="0.25">
      <c r="A22" s="102">
        <v>16</v>
      </c>
      <c r="B22" s="103"/>
      <c r="C22" s="103"/>
      <c r="D22" s="103"/>
      <c r="E22" s="103"/>
      <c r="F22" s="103"/>
      <c r="G22" s="103"/>
      <c r="H22" s="103"/>
      <c r="I22" s="103"/>
      <c r="J22" s="103"/>
      <c r="R22" s="101">
        <v>3</v>
      </c>
      <c r="S22" s="101" t="s">
        <v>101</v>
      </c>
    </row>
    <row r="23" spans="1:19" ht="14.25" customHeight="1" thickBot="1" x14ac:dyDescent="0.25">
      <c r="A23" s="102">
        <v>17</v>
      </c>
      <c r="B23" s="103"/>
      <c r="C23" s="103"/>
      <c r="D23" s="103"/>
      <c r="E23" s="103"/>
      <c r="F23" s="103"/>
      <c r="G23" s="103"/>
      <c r="H23" s="103"/>
      <c r="I23" s="103"/>
      <c r="J23" s="103"/>
      <c r="R23" s="101">
        <v>4</v>
      </c>
      <c r="S23" s="101" t="s">
        <v>106</v>
      </c>
    </row>
    <row r="24" spans="1:19" ht="14.25" customHeight="1" thickBot="1" x14ac:dyDescent="0.25">
      <c r="A24" s="102">
        <v>18</v>
      </c>
      <c r="B24" s="103"/>
      <c r="C24" s="103"/>
      <c r="D24" s="103"/>
      <c r="E24" s="103"/>
      <c r="F24" s="103"/>
      <c r="G24" s="103"/>
      <c r="H24" s="103"/>
      <c r="I24" s="103"/>
      <c r="J24" s="103"/>
      <c r="R24" s="101">
        <v>5</v>
      </c>
      <c r="S24" s="101" t="s">
        <v>102</v>
      </c>
    </row>
    <row r="25" spans="1:19" ht="14.25" customHeight="1" thickBot="1" x14ac:dyDescent="0.25">
      <c r="A25" s="102">
        <v>19</v>
      </c>
      <c r="B25" s="103"/>
      <c r="C25" s="103"/>
      <c r="D25" s="103"/>
      <c r="E25" s="103"/>
      <c r="F25" s="103"/>
      <c r="G25" s="103"/>
      <c r="H25" s="103"/>
      <c r="I25" s="103"/>
      <c r="J25" s="103"/>
      <c r="R25" s="101">
        <v>6</v>
      </c>
      <c r="S25" s="101" t="s">
        <v>107</v>
      </c>
    </row>
    <row r="26" spans="1:19" ht="14.25" customHeight="1" thickBot="1" x14ac:dyDescent="0.25">
      <c r="A26" s="102">
        <v>20</v>
      </c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9" ht="14.25" customHeight="1" thickBot="1" x14ac:dyDescent="0.25">
      <c r="A27" s="102">
        <v>21</v>
      </c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9" ht="14.25" customHeight="1" thickBot="1" x14ac:dyDescent="0.25">
      <c r="A28" s="117">
        <v>22</v>
      </c>
      <c r="B28" s="118"/>
      <c r="C28" s="118"/>
      <c r="D28" s="118"/>
      <c r="E28" s="118"/>
      <c r="F28" s="118"/>
      <c r="G28" s="118"/>
      <c r="H28" s="118"/>
      <c r="I28" s="118"/>
      <c r="J28" s="118"/>
    </row>
    <row r="29" spans="1:19" ht="18" customHeight="1" thickBot="1" x14ac:dyDescent="0.25">
      <c r="A29" s="114" t="s">
        <v>87</v>
      </c>
      <c r="B29" s="115"/>
      <c r="C29" s="115"/>
      <c r="D29" s="115"/>
      <c r="E29" s="115"/>
      <c r="F29" s="115"/>
      <c r="G29" s="115"/>
      <c r="H29" s="115"/>
      <c r="I29" s="115"/>
      <c r="J29" s="116"/>
    </row>
    <row r="30" spans="1:19" ht="14.25" customHeight="1" thickBot="1" x14ac:dyDescent="0.25">
      <c r="A30" s="102">
        <v>17</v>
      </c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9" ht="14.25" customHeight="1" thickBot="1" x14ac:dyDescent="0.25">
      <c r="A31" s="102">
        <v>18</v>
      </c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9" ht="14.25" customHeight="1" thickBot="1" x14ac:dyDescent="0.25">
      <c r="A32" s="102">
        <v>19</v>
      </c>
      <c r="B32" s="103"/>
      <c r="C32" s="103"/>
      <c r="D32" s="103"/>
      <c r="E32" s="103"/>
      <c r="F32" s="103"/>
      <c r="G32" s="103"/>
      <c r="H32" s="103"/>
      <c r="I32" s="103"/>
      <c r="J32" s="103"/>
    </row>
    <row r="33" spans="1:10" ht="14.25" customHeight="1" thickBot="1" x14ac:dyDescent="0.25">
      <c r="A33" s="102">
        <v>20</v>
      </c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4.25" customHeight="1" thickBot="1" x14ac:dyDescent="0.25">
      <c r="A34" s="102">
        <v>21</v>
      </c>
      <c r="B34" s="103"/>
      <c r="C34" s="103"/>
      <c r="D34" s="103"/>
      <c r="E34" s="103"/>
      <c r="F34" s="103"/>
      <c r="G34" s="103"/>
      <c r="H34" s="103"/>
      <c r="I34" s="103"/>
      <c r="J34" s="103"/>
    </row>
    <row r="35" spans="1:10" ht="14.25" customHeight="1" thickBot="1" x14ac:dyDescent="0.25">
      <c r="A35" s="102">
        <v>22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0" ht="14.25" customHeight="1" thickBot="1" x14ac:dyDescent="0.25">
      <c r="A36" s="102">
        <v>23</v>
      </c>
      <c r="B36" s="103"/>
      <c r="C36" s="103"/>
      <c r="D36" s="103"/>
      <c r="E36" s="103"/>
      <c r="F36" s="103"/>
      <c r="G36" s="103"/>
      <c r="H36" s="103"/>
      <c r="I36" s="103"/>
      <c r="J36" s="103"/>
    </row>
    <row r="37" spans="1:10" ht="14.25" customHeight="1" thickBot="1" x14ac:dyDescent="0.25">
      <c r="A37" s="102">
        <v>24</v>
      </c>
      <c r="B37" s="103"/>
      <c r="C37" s="103"/>
      <c r="D37" s="103"/>
      <c r="E37" s="103"/>
      <c r="F37" s="103"/>
      <c r="G37" s="103"/>
      <c r="H37" s="103"/>
      <c r="I37" s="103"/>
      <c r="J37" s="103"/>
    </row>
    <row r="38" spans="1:10" ht="15" customHeight="1" thickBot="1" x14ac:dyDescent="0.25">
      <c r="A38" s="117">
        <v>25</v>
      </c>
      <c r="B38" s="118"/>
      <c r="C38" s="118"/>
      <c r="D38" s="118"/>
      <c r="E38" s="118"/>
      <c r="F38" s="118"/>
      <c r="G38" s="118"/>
      <c r="H38" s="118"/>
      <c r="I38" s="118"/>
      <c r="J38" s="118"/>
    </row>
    <row r="39" spans="1:10" ht="18" customHeight="1" thickBot="1" x14ac:dyDescent="0.25">
      <c r="A39" s="114" t="s">
        <v>88</v>
      </c>
      <c r="B39" s="115"/>
      <c r="C39" s="115"/>
      <c r="D39" s="115"/>
      <c r="E39" s="115"/>
      <c r="F39" s="115"/>
      <c r="G39" s="115"/>
      <c r="H39" s="115"/>
      <c r="I39" s="115"/>
      <c r="J39" s="116"/>
    </row>
    <row r="40" spans="1:10" ht="14.25" customHeight="1" thickBot="1" x14ac:dyDescent="0.25">
      <c r="A40" s="102">
        <v>22</v>
      </c>
      <c r="B40" s="103"/>
      <c r="C40" s="103"/>
      <c r="D40" s="103"/>
      <c r="E40" s="103"/>
      <c r="F40" s="103"/>
      <c r="G40" s="103"/>
      <c r="H40" s="103"/>
      <c r="I40" s="103"/>
      <c r="J40" s="103"/>
    </row>
    <row r="41" spans="1:10" ht="14.25" customHeight="1" thickBot="1" x14ac:dyDescent="0.25">
      <c r="A41" s="102">
        <v>22</v>
      </c>
      <c r="B41" s="103"/>
      <c r="C41" s="103"/>
      <c r="D41" s="103"/>
      <c r="E41" s="103"/>
      <c r="F41" s="103"/>
      <c r="G41" s="103"/>
      <c r="H41" s="103"/>
      <c r="I41" s="103"/>
      <c r="J41" s="103"/>
    </row>
    <row r="42" spans="1:10" ht="14.25" customHeight="1" thickBot="1" x14ac:dyDescent="0.25">
      <c r="A42" s="102">
        <v>23</v>
      </c>
      <c r="B42" s="103"/>
      <c r="C42" s="103"/>
      <c r="D42" s="103"/>
      <c r="E42" s="103"/>
      <c r="F42" s="103"/>
      <c r="G42" s="103"/>
      <c r="H42" s="103"/>
      <c r="I42" s="103"/>
      <c r="J42" s="103"/>
    </row>
    <row r="43" spans="1:10" ht="14.25" customHeight="1" thickBot="1" x14ac:dyDescent="0.25">
      <c r="A43" s="102">
        <v>24</v>
      </c>
      <c r="B43" s="103"/>
      <c r="C43" s="103"/>
      <c r="D43" s="103"/>
      <c r="E43" s="103"/>
      <c r="F43" s="103"/>
      <c r="G43" s="103"/>
      <c r="H43" s="103"/>
      <c r="I43" s="103"/>
      <c r="J43" s="103"/>
    </row>
    <row r="44" spans="1:10" ht="15" customHeight="1" thickBot="1" x14ac:dyDescent="0.25">
      <c r="A44" s="102">
        <v>25</v>
      </c>
      <c r="B44" s="103"/>
      <c r="C44" s="103"/>
      <c r="D44" s="103"/>
      <c r="E44" s="103"/>
      <c r="F44" s="103"/>
      <c r="G44" s="103"/>
      <c r="H44" s="103"/>
      <c r="I44" s="103"/>
      <c r="J44" s="103"/>
    </row>
    <row r="45" spans="1:10" ht="14.25" customHeight="1" thickBot="1" x14ac:dyDescent="0.25">
      <c r="A45" s="102">
        <v>17</v>
      </c>
      <c r="B45" s="103"/>
      <c r="C45" s="103"/>
      <c r="D45" s="103"/>
      <c r="E45" s="103"/>
      <c r="F45" s="103"/>
      <c r="G45" s="103"/>
      <c r="H45" s="103"/>
      <c r="I45" s="103"/>
      <c r="J45" s="103"/>
    </row>
    <row r="46" spans="1:10" ht="14.25" customHeight="1" thickBot="1" x14ac:dyDescent="0.25">
      <c r="A46" s="102">
        <v>18</v>
      </c>
      <c r="B46" s="103"/>
      <c r="C46" s="103"/>
      <c r="D46" s="103"/>
      <c r="E46" s="103"/>
      <c r="F46" s="103"/>
      <c r="G46" s="103"/>
      <c r="H46" s="103"/>
      <c r="I46" s="103"/>
      <c r="J46" s="103"/>
    </row>
    <row r="47" spans="1:10" ht="14.25" customHeight="1" thickBot="1" x14ac:dyDescent="0.25">
      <c r="A47" s="102">
        <v>19</v>
      </c>
      <c r="B47" s="103"/>
      <c r="C47" s="103"/>
      <c r="D47" s="103"/>
      <c r="E47" s="103"/>
      <c r="F47" s="103"/>
      <c r="G47" s="103"/>
      <c r="H47" s="103"/>
      <c r="I47" s="103"/>
      <c r="J47" s="103"/>
    </row>
    <row r="48" spans="1:10" ht="14.25" customHeight="1" thickBot="1" x14ac:dyDescent="0.25">
      <c r="A48" s="117">
        <v>20</v>
      </c>
      <c r="B48" s="118"/>
      <c r="C48" s="118"/>
      <c r="D48" s="118"/>
      <c r="E48" s="118"/>
      <c r="F48" s="118"/>
      <c r="G48" s="118"/>
      <c r="H48" s="118"/>
      <c r="I48" s="118"/>
      <c r="J48" s="118"/>
    </row>
    <row r="49" spans="1:10" ht="18" customHeight="1" thickBot="1" x14ac:dyDescent="0.25">
      <c r="A49" s="114" t="s">
        <v>89</v>
      </c>
      <c r="B49" s="115"/>
      <c r="C49" s="115"/>
      <c r="D49" s="115"/>
      <c r="E49" s="115"/>
      <c r="F49" s="115"/>
      <c r="G49" s="115"/>
      <c r="H49" s="115"/>
      <c r="I49" s="115"/>
      <c r="J49" s="116"/>
    </row>
    <row r="50" spans="1:10" ht="14.25" customHeight="1" thickBot="1" x14ac:dyDescent="0.25">
      <c r="A50" s="102">
        <v>22</v>
      </c>
      <c r="B50" s="103"/>
      <c r="C50" s="103"/>
      <c r="D50" s="103"/>
      <c r="E50" s="103"/>
      <c r="F50" s="103"/>
      <c r="G50" s="103"/>
      <c r="H50" s="103"/>
      <c r="I50" s="103"/>
      <c r="J50" s="103"/>
    </row>
    <row r="51" spans="1:10" ht="14.25" customHeight="1" thickBot="1" x14ac:dyDescent="0.25">
      <c r="A51" s="102">
        <v>23</v>
      </c>
      <c r="B51" s="103"/>
      <c r="C51" s="103"/>
      <c r="D51" s="103"/>
      <c r="E51" s="103"/>
      <c r="F51" s="103"/>
      <c r="G51" s="103"/>
      <c r="H51" s="103"/>
      <c r="I51" s="103"/>
      <c r="J51" s="103"/>
    </row>
    <row r="52" spans="1:10" ht="14.25" customHeight="1" thickBot="1" x14ac:dyDescent="0.25">
      <c r="A52" s="102">
        <v>22</v>
      </c>
      <c r="B52" s="103"/>
      <c r="C52" s="103"/>
      <c r="D52" s="103"/>
      <c r="E52" s="103"/>
      <c r="F52" s="103"/>
      <c r="G52" s="103"/>
      <c r="H52" s="103"/>
      <c r="I52" s="103"/>
      <c r="J52" s="103"/>
    </row>
    <row r="53" spans="1:10" ht="14.25" customHeight="1" thickBot="1" x14ac:dyDescent="0.25">
      <c r="A53" s="102">
        <v>23</v>
      </c>
      <c r="B53" s="103"/>
      <c r="C53" s="103"/>
      <c r="D53" s="103"/>
      <c r="E53" s="103"/>
      <c r="F53" s="103"/>
      <c r="G53" s="103"/>
      <c r="H53" s="103"/>
      <c r="I53" s="103"/>
      <c r="J53" s="103"/>
    </row>
    <row r="54" spans="1:10" ht="14.25" customHeight="1" thickBot="1" x14ac:dyDescent="0.25">
      <c r="A54" s="102">
        <v>24</v>
      </c>
      <c r="B54" s="103"/>
      <c r="C54" s="103"/>
      <c r="D54" s="103"/>
      <c r="E54" s="103"/>
      <c r="F54" s="103"/>
      <c r="G54" s="103"/>
      <c r="H54" s="103"/>
      <c r="I54" s="103"/>
      <c r="J54" s="103"/>
    </row>
    <row r="55" spans="1:10" ht="15" customHeight="1" thickBot="1" x14ac:dyDescent="0.25">
      <c r="A55" s="102">
        <v>25</v>
      </c>
      <c r="B55" s="103"/>
      <c r="C55" s="103"/>
      <c r="D55" s="103"/>
      <c r="E55" s="103"/>
      <c r="F55" s="103"/>
      <c r="G55" s="103"/>
      <c r="H55" s="103"/>
      <c r="I55" s="103"/>
      <c r="J55" s="103"/>
    </row>
  </sheetData>
  <mergeCells count="12">
    <mergeCell ref="B1:J1"/>
    <mergeCell ref="E2:F2"/>
    <mergeCell ref="G2:J2"/>
    <mergeCell ref="A5:J5"/>
    <mergeCell ref="A16:J16"/>
    <mergeCell ref="A49:J49"/>
    <mergeCell ref="L6:N8"/>
    <mergeCell ref="L9:N11"/>
    <mergeCell ref="L12:N14"/>
    <mergeCell ref="L15:N17"/>
    <mergeCell ref="A39:J39"/>
    <mergeCell ref="A29:J29"/>
  </mergeCells>
  <pageMargins left="0.70866141732283472" right="0.70866141732283472" top="0.74803149606299213" bottom="0.74803149606299213" header="0.31496062992125984" footer="0.31496062992125984"/>
  <pageSetup paperSize="9" scale="12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5"/>
  </sheetPr>
  <dimension ref="B2:AO133"/>
  <sheetViews>
    <sheetView showGridLines="0" tabSelected="1" zoomScale="80" zoomScaleNormal="80" zoomScalePageLayoutView="80" workbookViewId="0">
      <selection activeCell="Q33" sqref="Q33"/>
    </sheetView>
  </sheetViews>
  <sheetFormatPr baseColWidth="10" defaultRowHeight="15" x14ac:dyDescent="0.2"/>
  <cols>
    <col min="1" max="1" width="3" customWidth="1"/>
    <col min="2" max="2" width="10.5" customWidth="1"/>
    <col min="3" max="3" width="8.1640625" customWidth="1"/>
    <col min="4" max="6" width="12.6640625" customWidth="1"/>
    <col min="7" max="7" width="2.33203125" customWidth="1"/>
    <col min="10" max="10" width="1.83203125" customWidth="1"/>
    <col min="13" max="13" width="2" customWidth="1"/>
    <col min="14" max="15" width="13.6640625" customWidth="1"/>
    <col min="16" max="17" width="9.5" customWidth="1"/>
    <col min="18" max="29" width="7.6640625" customWidth="1"/>
    <col min="30" max="32" width="10.6640625" customWidth="1"/>
    <col min="33" max="34" width="2.1640625" customWidth="1"/>
  </cols>
  <sheetData>
    <row r="2" spans="2:41" x14ac:dyDescent="0.2">
      <c r="D2" s="9" t="s">
        <v>12</v>
      </c>
      <c r="E2" s="53"/>
      <c r="F2" s="53"/>
      <c r="G2" s="53"/>
      <c r="H2" s="53"/>
      <c r="I2" s="53"/>
      <c r="J2" s="53"/>
      <c r="K2" s="53"/>
      <c r="L2" s="53"/>
    </row>
    <row r="3" spans="2:41" x14ac:dyDescent="0.2">
      <c r="D3" s="9" t="s">
        <v>11</v>
      </c>
      <c r="E3" s="53"/>
      <c r="F3" s="53"/>
      <c r="G3" s="53"/>
      <c r="H3" s="53"/>
      <c r="I3" s="53"/>
      <c r="J3" s="53"/>
      <c r="K3" s="53"/>
      <c r="L3" s="53"/>
    </row>
    <row r="5" spans="2:41" ht="15" customHeight="1" x14ac:dyDescent="0.2">
      <c r="C5" s="32" t="s">
        <v>17</v>
      </c>
      <c r="D5" s="32"/>
      <c r="E5" s="32"/>
      <c r="F5" s="32"/>
      <c r="H5" s="8" t="s">
        <v>18</v>
      </c>
      <c r="I5" s="33" t="s">
        <v>19</v>
      </c>
      <c r="J5" s="33"/>
      <c r="K5" s="33"/>
      <c r="L5" s="8" t="s">
        <v>20</v>
      </c>
      <c r="N5" s="56" t="s">
        <v>34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I5" s="57"/>
      <c r="AJ5" s="57"/>
      <c r="AK5" s="57"/>
      <c r="AL5" s="57"/>
      <c r="AM5" s="57"/>
      <c r="AN5" s="57"/>
      <c r="AO5" s="57"/>
    </row>
    <row r="6" spans="2:41" ht="15" customHeight="1" x14ac:dyDescent="0.2">
      <c r="B6" s="10" t="s">
        <v>13</v>
      </c>
      <c r="C6" s="10" t="s">
        <v>14</v>
      </c>
      <c r="D6" s="10" t="s">
        <v>80</v>
      </c>
      <c r="E6" s="10" t="s">
        <v>15</v>
      </c>
      <c r="F6" s="10" t="s">
        <v>16</v>
      </c>
      <c r="H6" s="40">
        <v>1</v>
      </c>
      <c r="I6" s="34"/>
      <c r="J6" s="35"/>
      <c r="K6" s="36"/>
      <c r="L6" s="40"/>
      <c r="N6" s="49" t="s">
        <v>36</v>
      </c>
      <c r="O6" s="41" t="s">
        <v>79</v>
      </c>
      <c r="P6" s="41" t="s">
        <v>35</v>
      </c>
      <c r="Q6" s="44" t="s">
        <v>39</v>
      </c>
      <c r="R6" s="58" t="s">
        <v>82</v>
      </c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60"/>
      <c r="AI6" s="41" t="s">
        <v>74</v>
      </c>
      <c r="AJ6" s="58" t="s">
        <v>83</v>
      </c>
      <c r="AK6" s="59"/>
      <c r="AL6" s="59"/>
      <c r="AM6" s="59"/>
      <c r="AN6" s="59"/>
      <c r="AO6" s="59"/>
    </row>
    <row r="7" spans="2:41" ht="15.75" customHeight="1" x14ac:dyDescent="0.2">
      <c r="B7" s="31">
        <v>2024</v>
      </c>
      <c r="C7" s="7" t="s">
        <v>1</v>
      </c>
      <c r="D7" s="11"/>
      <c r="E7" s="11"/>
      <c r="F7" s="13"/>
      <c r="H7" s="40"/>
      <c r="I7" s="37"/>
      <c r="J7" s="38"/>
      <c r="K7" s="39"/>
      <c r="L7" s="40"/>
      <c r="N7" s="50"/>
      <c r="O7" s="42"/>
      <c r="P7" s="42"/>
      <c r="Q7" s="45"/>
      <c r="R7" s="61" t="s">
        <v>55</v>
      </c>
      <c r="S7" s="61" t="s">
        <v>56</v>
      </c>
      <c r="T7" s="61" t="s">
        <v>57</v>
      </c>
      <c r="U7" s="61" t="s">
        <v>58</v>
      </c>
      <c r="V7" s="61" t="s">
        <v>59</v>
      </c>
      <c r="W7" s="61" t="s">
        <v>60</v>
      </c>
      <c r="X7" s="61" t="s">
        <v>61</v>
      </c>
      <c r="Y7" s="61" t="s">
        <v>62</v>
      </c>
      <c r="Z7" s="61" t="s">
        <v>63</v>
      </c>
      <c r="AA7" s="61" t="s">
        <v>64</v>
      </c>
      <c r="AB7" s="61" t="s">
        <v>65</v>
      </c>
      <c r="AC7" s="63" t="s">
        <v>66</v>
      </c>
      <c r="AD7" s="54" t="s">
        <v>23</v>
      </c>
      <c r="AE7" s="54" t="s">
        <v>68</v>
      </c>
      <c r="AF7" s="54" t="s">
        <v>67</v>
      </c>
      <c r="AI7" s="42"/>
      <c r="AJ7" s="61">
        <v>2023</v>
      </c>
      <c r="AK7" s="61">
        <v>2024</v>
      </c>
      <c r="AL7" s="61">
        <v>2025</v>
      </c>
      <c r="AM7" s="61">
        <v>2026</v>
      </c>
      <c r="AN7" s="61">
        <v>2027</v>
      </c>
      <c r="AO7" s="54" t="s">
        <v>76</v>
      </c>
    </row>
    <row r="8" spans="2:41" ht="15.75" customHeight="1" x14ac:dyDescent="0.2">
      <c r="B8" s="31"/>
      <c r="C8" s="7" t="s">
        <v>2</v>
      </c>
      <c r="D8" s="11"/>
      <c r="E8" s="11"/>
      <c r="F8" s="12"/>
      <c r="H8" s="40">
        <v>2</v>
      </c>
      <c r="I8" s="34"/>
      <c r="J8" s="35"/>
      <c r="K8" s="36"/>
      <c r="L8" s="40"/>
      <c r="N8" s="51"/>
      <c r="O8" s="43"/>
      <c r="P8" s="43"/>
      <c r="Q8" s="46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4"/>
      <c r="AD8" s="55"/>
      <c r="AE8" s="55"/>
      <c r="AF8" s="55"/>
      <c r="AI8" s="43"/>
      <c r="AJ8" s="62"/>
      <c r="AK8" s="62"/>
      <c r="AL8" s="62"/>
      <c r="AM8" s="62"/>
      <c r="AN8" s="62"/>
      <c r="AO8" s="55"/>
    </row>
    <row r="9" spans="2:41" x14ac:dyDescent="0.2">
      <c r="B9" s="31">
        <v>2025</v>
      </c>
      <c r="C9" s="7" t="s">
        <v>1</v>
      </c>
      <c r="D9" s="11"/>
      <c r="E9" s="11"/>
      <c r="F9" s="13"/>
      <c r="H9" s="40"/>
      <c r="I9" s="37"/>
      <c r="J9" s="38"/>
      <c r="K9" s="39"/>
      <c r="L9" s="40"/>
      <c r="N9" s="47" t="s">
        <v>24</v>
      </c>
      <c r="O9" s="47" t="s">
        <v>40</v>
      </c>
      <c r="P9" s="47">
        <v>1</v>
      </c>
      <c r="Q9" s="7" t="s">
        <v>37</v>
      </c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8">
        <f>SUM(R9:AC9)</f>
        <v>0</v>
      </c>
      <c r="AE9" s="94" t="e">
        <f>AD10/AD9</f>
        <v>#DIV/0!</v>
      </c>
      <c r="AF9" s="94" t="e">
        <f>AVERAGE(AE9:AE16)</f>
        <v>#DIV/0!</v>
      </c>
      <c r="AI9" s="47">
        <v>1</v>
      </c>
      <c r="AJ9" s="98"/>
      <c r="AK9" s="98"/>
      <c r="AL9" s="98"/>
      <c r="AM9" s="98"/>
      <c r="AN9" s="98"/>
      <c r="AO9" s="94" t="e">
        <f>AVERAGE(AJ9:AN10)</f>
        <v>#DIV/0!</v>
      </c>
    </row>
    <row r="10" spans="2:41" ht="16.5" customHeight="1" x14ac:dyDescent="0.2">
      <c r="B10" s="31"/>
      <c r="C10" s="7" t="s">
        <v>2</v>
      </c>
      <c r="D10" s="11"/>
      <c r="E10" s="11"/>
      <c r="F10" s="13"/>
      <c r="H10" s="40">
        <v>3</v>
      </c>
      <c r="I10" s="34"/>
      <c r="J10" s="35"/>
      <c r="K10" s="36"/>
      <c r="L10" s="40"/>
      <c r="N10" s="52"/>
      <c r="O10" s="52"/>
      <c r="P10" s="48"/>
      <c r="Q10" s="7" t="s">
        <v>38</v>
      </c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4">
        <f t="shared" ref="AD10:AD73" si="0">SUM(R10:AC10)</f>
        <v>0</v>
      </c>
      <c r="AE10" s="95"/>
      <c r="AF10" s="94"/>
      <c r="AI10" s="48"/>
      <c r="AJ10" s="99"/>
      <c r="AK10" s="99"/>
      <c r="AL10" s="99"/>
      <c r="AM10" s="99"/>
      <c r="AN10" s="99"/>
      <c r="AO10" s="95"/>
    </row>
    <row r="11" spans="2:41" x14ac:dyDescent="0.2">
      <c r="B11" s="31">
        <v>2026</v>
      </c>
      <c r="C11" s="7" t="s">
        <v>1</v>
      </c>
      <c r="D11" s="11"/>
      <c r="E11" s="11"/>
      <c r="F11" s="13"/>
      <c r="H11" s="40"/>
      <c r="I11" s="37"/>
      <c r="J11" s="38"/>
      <c r="K11" s="39"/>
      <c r="L11" s="40"/>
      <c r="N11" s="52"/>
      <c r="O11" s="52"/>
      <c r="P11" s="47">
        <v>2</v>
      </c>
      <c r="Q11" s="7" t="s">
        <v>37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4">
        <f t="shared" si="0"/>
        <v>0</v>
      </c>
      <c r="AE11" s="96" t="e">
        <f t="shared" ref="AE11" si="1">AD12/AD11</f>
        <v>#DIV/0!</v>
      </c>
      <c r="AF11" s="94"/>
      <c r="AI11" s="47">
        <v>2</v>
      </c>
      <c r="AJ11" s="98"/>
      <c r="AK11" s="98"/>
      <c r="AL11" s="98"/>
      <c r="AM11" s="98"/>
      <c r="AN11" s="98"/>
      <c r="AO11" s="96" t="e">
        <f>#REF!/#REF!</f>
        <v>#REF!</v>
      </c>
    </row>
    <row r="12" spans="2:41" x14ac:dyDescent="0.2">
      <c r="B12" s="31"/>
      <c r="C12" s="7" t="s">
        <v>2</v>
      </c>
      <c r="D12" s="11"/>
      <c r="E12" s="11"/>
      <c r="F12" s="13"/>
      <c r="H12" s="40">
        <v>4</v>
      </c>
      <c r="I12" s="34"/>
      <c r="J12" s="35"/>
      <c r="K12" s="36"/>
      <c r="L12" s="40"/>
      <c r="N12" s="52"/>
      <c r="O12" s="52"/>
      <c r="P12" s="48"/>
      <c r="Q12" s="7" t="s">
        <v>38</v>
      </c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4">
        <f t="shared" si="0"/>
        <v>0</v>
      </c>
      <c r="AE12" s="95"/>
      <c r="AF12" s="94"/>
      <c r="AI12" s="48"/>
      <c r="AJ12" s="99"/>
      <c r="AK12" s="99"/>
      <c r="AL12" s="99"/>
      <c r="AM12" s="99"/>
      <c r="AN12" s="99"/>
      <c r="AO12" s="95"/>
    </row>
    <row r="13" spans="2:41" x14ac:dyDescent="0.2">
      <c r="B13" s="31">
        <v>2027</v>
      </c>
      <c r="C13" s="7" t="s">
        <v>1</v>
      </c>
      <c r="D13" s="11"/>
      <c r="E13" s="11"/>
      <c r="F13" s="13"/>
      <c r="H13" s="40"/>
      <c r="I13" s="37"/>
      <c r="J13" s="38"/>
      <c r="K13" s="39"/>
      <c r="L13" s="40"/>
      <c r="N13" s="52"/>
      <c r="O13" s="52"/>
      <c r="P13" s="47">
        <v>3</v>
      </c>
      <c r="Q13" s="7" t="s">
        <v>37</v>
      </c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4">
        <f t="shared" si="0"/>
        <v>0</v>
      </c>
      <c r="AE13" s="96" t="e">
        <f t="shared" ref="AE13" si="2">AD14/AD13</f>
        <v>#DIV/0!</v>
      </c>
      <c r="AF13" s="94"/>
      <c r="AI13" s="47">
        <v>3</v>
      </c>
      <c r="AJ13" s="98"/>
      <c r="AK13" s="98"/>
      <c r="AL13" s="98"/>
      <c r="AM13" s="98"/>
      <c r="AN13" s="98"/>
      <c r="AO13" s="96" t="e">
        <f>#REF!/#REF!</f>
        <v>#REF!</v>
      </c>
    </row>
    <row r="14" spans="2:41" x14ac:dyDescent="0.2">
      <c r="B14" s="31"/>
      <c r="C14" s="7" t="s">
        <v>2</v>
      </c>
      <c r="D14" s="11"/>
      <c r="E14" s="11"/>
      <c r="F14" s="13"/>
      <c r="N14" s="52"/>
      <c r="O14" s="52"/>
      <c r="P14" s="48"/>
      <c r="Q14" s="7" t="s">
        <v>38</v>
      </c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4">
        <f t="shared" si="0"/>
        <v>0</v>
      </c>
      <c r="AE14" s="95"/>
      <c r="AF14" s="94"/>
      <c r="AI14" s="48"/>
      <c r="AJ14" s="99"/>
      <c r="AK14" s="99"/>
      <c r="AL14" s="99"/>
      <c r="AM14" s="99"/>
      <c r="AN14" s="99"/>
      <c r="AO14" s="95"/>
    </row>
    <row r="15" spans="2:41" x14ac:dyDescent="0.2">
      <c r="B15" s="31">
        <v>2028</v>
      </c>
      <c r="C15" s="7" t="s">
        <v>1</v>
      </c>
      <c r="D15" s="11"/>
      <c r="E15" s="11"/>
      <c r="F15" s="13"/>
      <c r="N15" s="52"/>
      <c r="O15" s="52"/>
      <c r="P15" s="47">
        <v>4</v>
      </c>
      <c r="Q15" s="7" t="s">
        <v>37</v>
      </c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4">
        <f t="shared" si="0"/>
        <v>0</v>
      </c>
      <c r="AE15" s="96" t="e">
        <f t="shared" ref="AE15" si="3">AD16/AD15</f>
        <v>#DIV/0!</v>
      </c>
      <c r="AF15" s="94"/>
      <c r="AI15" s="47">
        <v>4</v>
      </c>
      <c r="AJ15" s="98"/>
      <c r="AK15" s="98"/>
      <c r="AL15" s="98"/>
      <c r="AM15" s="98"/>
      <c r="AN15" s="98"/>
      <c r="AO15" s="96" t="e">
        <f>#REF!/#REF!</f>
        <v>#REF!</v>
      </c>
    </row>
    <row r="16" spans="2:41" x14ac:dyDescent="0.2">
      <c r="B16" s="31"/>
      <c r="C16" s="7" t="s">
        <v>2</v>
      </c>
      <c r="D16" s="11"/>
      <c r="E16" s="11"/>
      <c r="F16" s="13"/>
      <c r="N16" s="52"/>
      <c r="O16" s="48"/>
      <c r="P16" s="48"/>
      <c r="Q16" s="7" t="s">
        <v>38</v>
      </c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4">
        <f t="shared" si="0"/>
        <v>0</v>
      </c>
      <c r="AE16" s="95"/>
      <c r="AF16" s="95"/>
      <c r="AI16" s="48"/>
      <c r="AJ16" s="99"/>
      <c r="AK16" s="99"/>
      <c r="AL16" s="99"/>
      <c r="AM16" s="99"/>
      <c r="AN16" s="99"/>
      <c r="AO16" s="95"/>
    </row>
    <row r="17" spans="2:41" x14ac:dyDescent="0.2">
      <c r="F17" s="13"/>
      <c r="N17" s="52"/>
      <c r="O17" s="47" t="s">
        <v>41</v>
      </c>
      <c r="P17" s="47">
        <v>1</v>
      </c>
      <c r="Q17" s="7" t="s">
        <v>37</v>
      </c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4">
        <f t="shared" si="0"/>
        <v>0</v>
      </c>
      <c r="AE17" s="96" t="e">
        <f t="shared" ref="AE17" si="4">AD18/AD17</f>
        <v>#DIV/0!</v>
      </c>
      <c r="AF17" s="96" t="e">
        <f>AVERAGE(AE17:AE26)</f>
        <v>#DIV/0!</v>
      </c>
      <c r="AI17" s="100" t="s">
        <v>75</v>
      </c>
      <c r="AJ17" s="67" t="e">
        <f>AVERAGE(AJ9:AJ16)</f>
        <v>#DIV/0!</v>
      </c>
      <c r="AK17" s="67" t="e">
        <f t="shared" ref="AK17:AN17" si="5">AVERAGE(AK9:AK16)</f>
        <v>#DIV/0!</v>
      </c>
      <c r="AL17" s="67" t="e">
        <f t="shared" si="5"/>
        <v>#DIV/0!</v>
      </c>
      <c r="AM17" s="67" t="e">
        <f t="shared" si="5"/>
        <v>#DIV/0!</v>
      </c>
      <c r="AN17" s="67" t="e">
        <f t="shared" si="5"/>
        <v>#DIV/0!</v>
      </c>
      <c r="AO17" s="65"/>
    </row>
    <row r="18" spans="2:41" x14ac:dyDescent="0.2">
      <c r="B18" s="69" t="s">
        <v>21</v>
      </c>
      <c r="C18" s="69"/>
      <c r="D18" s="69"/>
      <c r="E18" s="69"/>
      <c r="F18" s="69"/>
      <c r="H18" s="69" t="s">
        <v>22</v>
      </c>
      <c r="I18" s="69"/>
      <c r="J18" s="69"/>
      <c r="K18" s="69"/>
      <c r="L18" s="69"/>
      <c r="N18" s="52"/>
      <c r="O18" s="52"/>
      <c r="P18" s="48"/>
      <c r="Q18" s="7" t="s">
        <v>38</v>
      </c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4">
        <f t="shared" si="0"/>
        <v>0</v>
      </c>
      <c r="AE18" s="95"/>
      <c r="AF18" s="94"/>
      <c r="AI18" s="68"/>
      <c r="AJ18" s="68"/>
      <c r="AK18" s="68"/>
      <c r="AL18" s="68"/>
      <c r="AM18" s="68"/>
      <c r="AN18" s="68"/>
      <c r="AO18" s="66"/>
    </row>
    <row r="19" spans="2:41" x14ac:dyDescent="0.2">
      <c r="N19" s="52"/>
      <c r="O19" s="52"/>
      <c r="P19" s="47">
        <v>2</v>
      </c>
      <c r="Q19" s="7" t="s">
        <v>37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4">
        <f t="shared" si="0"/>
        <v>0</v>
      </c>
      <c r="AE19" s="96" t="e">
        <f t="shared" ref="AE19" si="6">AD20/AD19</f>
        <v>#DIV/0!</v>
      </c>
      <c r="AF19" s="94"/>
    </row>
    <row r="20" spans="2:41" x14ac:dyDescent="0.2">
      <c r="N20" s="52"/>
      <c r="O20" s="52"/>
      <c r="P20" s="48"/>
      <c r="Q20" s="7" t="s">
        <v>38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4">
        <f t="shared" si="0"/>
        <v>0</v>
      </c>
      <c r="AE20" s="95"/>
      <c r="AF20" s="94"/>
    </row>
    <row r="21" spans="2:41" x14ac:dyDescent="0.2">
      <c r="N21" s="52"/>
      <c r="O21" s="52"/>
      <c r="P21" s="47">
        <v>3</v>
      </c>
      <c r="Q21" s="7" t="s">
        <v>37</v>
      </c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4">
        <f t="shared" si="0"/>
        <v>0</v>
      </c>
      <c r="AE21" s="96" t="e">
        <f t="shared" ref="AE21" si="7">AD22/AD21</f>
        <v>#DIV/0!</v>
      </c>
      <c r="AF21" s="94"/>
    </row>
    <row r="22" spans="2:41" x14ac:dyDescent="0.2">
      <c r="N22" s="52"/>
      <c r="O22" s="52"/>
      <c r="P22" s="48"/>
      <c r="Q22" s="7" t="s">
        <v>38</v>
      </c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4">
        <f t="shared" si="0"/>
        <v>0</v>
      </c>
      <c r="AE22" s="95"/>
      <c r="AF22" s="94"/>
    </row>
    <row r="23" spans="2:41" x14ac:dyDescent="0.2">
      <c r="N23" s="52"/>
      <c r="O23" s="52"/>
      <c r="P23" s="47">
        <v>4</v>
      </c>
      <c r="Q23" s="7" t="s">
        <v>37</v>
      </c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4">
        <f t="shared" si="0"/>
        <v>0</v>
      </c>
      <c r="AE23" s="96" t="e">
        <f t="shared" ref="AE23" si="8">AD24/AD23</f>
        <v>#DIV/0!</v>
      </c>
      <c r="AF23" s="94"/>
    </row>
    <row r="24" spans="2:41" x14ac:dyDescent="0.2">
      <c r="N24" s="52"/>
      <c r="O24" s="52"/>
      <c r="P24" s="48"/>
      <c r="Q24" s="7" t="s">
        <v>38</v>
      </c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4">
        <f t="shared" si="0"/>
        <v>0</v>
      </c>
      <c r="AE24" s="95"/>
      <c r="AF24" s="94"/>
    </row>
    <row r="25" spans="2:41" x14ac:dyDescent="0.2">
      <c r="N25" s="52"/>
      <c r="O25" s="52"/>
      <c r="P25" s="47">
        <v>5</v>
      </c>
      <c r="Q25" s="7" t="s">
        <v>37</v>
      </c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4">
        <f t="shared" si="0"/>
        <v>0</v>
      </c>
      <c r="AE25" s="96" t="e">
        <f t="shared" ref="AE25" si="9">AD26/AD25</f>
        <v>#DIV/0!</v>
      </c>
      <c r="AF25" s="94"/>
    </row>
    <row r="26" spans="2:41" x14ac:dyDescent="0.2">
      <c r="N26" s="52"/>
      <c r="O26" s="48"/>
      <c r="P26" s="48"/>
      <c r="Q26" s="7" t="s">
        <v>38</v>
      </c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4">
        <f t="shared" si="0"/>
        <v>0</v>
      </c>
      <c r="AE26" s="95"/>
      <c r="AF26" s="95"/>
    </row>
    <row r="27" spans="2:41" x14ac:dyDescent="0.2">
      <c r="N27" s="52"/>
      <c r="O27" s="47" t="s">
        <v>42</v>
      </c>
      <c r="P27" s="47">
        <v>1</v>
      </c>
      <c r="Q27" s="7" t="s">
        <v>37</v>
      </c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4">
        <f t="shared" si="0"/>
        <v>0</v>
      </c>
      <c r="AE27" s="96" t="e">
        <f t="shared" ref="AE27" si="10">AD28/AD27</f>
        <v>#DIV/0!</v>
      </c>
      <c r="AF27" s="96" t="e">
        <f>AVERAGE(AE27:AE34)</f>
        <v>#DIV/0!</v>
      </c>
    </row>
    <row r="28" spans="2:41" x14ac:dyDescent="0.2">
      <c r="N28" s="52"/>
      <c r="O28" s="52"/>
      <c r="P28" s="48"/>
      <c r="Q28" s="7" t="s">
        <v>38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4">
        <f t="shared" si="0"/>
        <v>0</v>
      </c>
      <c r="AE28" s="95"/>
      <c r="AF28" s="94"/>
    </row>
    <row r="29" spans="2:41" x14ac:dyDescent="0.2">
      <c r="N29" s="52"/>
      <c r="O29" s="52"/>
      <c r="P29" s="47">
        <v>2</v>
      </c>
      <c r="Q29" s="7" t="s">
        <v>37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4">
        <f t="shared" si="0"/>
        <v>0</v>
      </c>
      <c r="AE29" s="96" t="e">
        <f t="shared" ref="AE29" si="11">AD30/AD29</f>
        <v>#DIV/0!</v>
      </c>
      <c r="AF29" s="94"/>
    </row>
    <row r="30" spans="2:41" x14ac:dyDescent="0.2">
      <c r="N30" s="52"/>
      <c r="O30" s="52"/>
      <c r="P30" s="48"/>
      <c r="Q30" s="7" t="s">
        <v>38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4">
        <f t="shared" si="0"/>
        <v>0</v>
      </c>
      <c r="AE30" s="95"/>
      <c r="AF30" s="94"/>
    </row>
    <row r="31" spans="2:41" x14ac:dyDescent="0.2">
      <c r="B31" s="74" t="s">
        <v>32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N31" s="52"/>
      <c r="O31" s="52"/>
      <c r="P31" s="47">
        <v>3</v>
      </c>
      <c r="Q31" s="7" t="s">
        <v>37</v>
      </c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4">
        <f t="shared" si="0"/>
        <v>0</v>
      </c>
      <c r="AE31" s="96" t="e">
        <f t="shared" ref="AE31" si="12">AD32/AD31</f>
        <v>#DIV/0!</v>
      </c>
      <c r="AF31" s="94"/>
    </row>
    <row r="32" spans="2:41" x14ac:dyDescent="0.2">
      <c r="N32" s="52"/>
      <c r="O32" s="52"/>
      <c r="P32" s="48"/>
      <c r="Q32" s="7" t="s">
        <v>38</v>
      </c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4">
        <f t="shared" si="0"/>
        <v>0</v>
      </c>
      <c r="AE32" s="95"/>
      <c r="AF32" s="94"/>
    </row>
    <row r="33" spans="2:32" x14ac:dyDescent="0.2">
      <c r="B33" s="53"/>
      <c r="C33" s="53"/>
      <c r="E33" s="53"/>
      <c r="F33" s="53"/>
      <c r="H33" s="53"/>
      <c r="I33" s="53"/>
      <c r="K33" s="53"/>
      <c r="L33" s="53"/>
      <c r="N33" s="52"/>
      <c r="O33" s="52"/>
      <c r="P33" s="47">
        <v>4</v>
      </c>
      <c r="Q33" s="7" t="s">
        <v>37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4">
        <f t="shared" si="0"/>
        <v>0</v>
      </c>
      <c r="AE33" s="96" t="e">
        <f t="shared" ref="AE33" si="13">AD34/AD33</f>
        <v>#DIV/0!</v>
      </c>
      <c r="AF33" s="94"/>
    </row>
    <row r="34" spans="2:32" x14ac:dyDescent="0.2">
      <c r="B34" s="53"/>
      <c r="C34" s="53"/>
      <c r="E34" s="53"/>
      <c r="F34" s="53"/>
      <c r="H34" s="53"/>
      <c r="I34" s="53"/>
      <c r="K34" s="53"/>
      <c r="L34" s="53"/>
      <c r="N34" s="48"/>
      <c r="O34" s="48"/>
      <c r="P34" s="48"/>
      <c r="Q34" s="7" t="s">
        <v>38</v>
      </c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4">
        <f t="shared" si="0"/>
        <v>0</v>
      </c>
      <c r="AE34" s="95"/>
      <c r="AF34" s="95"/>
    </row>
    <row r="35" spans="2:32" x14ac:dyDescent="0.2">
      <c r="B35" s="53"/>
      <c r="C35" s="53"/>
      <c r="E35" s="53"/>
      <c r="F35" s="53"/>
      <c r="H35" s="53"/>
      <c r="I35" s="53"/>
      <c r="K35" s="53"/>
      <c r="L35" s="53"/>
      <c r="N35" s="47" t="s">
        <v>25</v>
      </c>
      <c r="O35" s="47" t="s">
        <v>43</v>
      </c>
      <c r="P35" s="47">
        <v>1</v>
      </c>
      <c r="Q35" s="7" t="s">
        <v>37</v>
      </c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4">
        <f t="shared" si="0"/>
        <v>0</v>
      </c>
      <c r="AE35" s="96" t="e">
        <f t="shared" ref="AE35" si="14">AD36/AD35</f>
        <v>#DIV/0!</v>
      </c>
      <c r="AF35" s="96" t="e">
        <f>AVERAGE(AE35:AE44)</f>
        <v>#DIV/0!</v>
      </c>
    </row>
    <row r="36" spans="2:32" x14ac:dyDescent="0.2">
      <c r="N36" s="52"/>
      <c r="O36" s="52"/>
      <c r="P36" s="48"/>
      <c r="Q36" s="7" t="s">
        <v>38</v>
      </c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4">
        <f t="shared" si="0"/>
        <v>0</v>
      </c>
      <c r="AE36" s="95"/>
      <c r="AF36" s="94"/>
    </row>
    <row r="37" spans="2:32" x14ac:dyDescent="0.2">
      <c r="E37" s="53"/>
      <c r="F37" s="53"/>
      <c r="H37" s="53"/>
      <c r="I37" s="53"/>
      <c r="K37" s="53"/>
      <c r="L37" s="53"/>
      <c r="N37" s="52"/>
      <c r="O37" s="52"/>
      <c r="P37" s="47">
        <v>2</v>
      </c>
      <c r="Q37" s="7" t="s">
        <v>37</v>
      </c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4">
        <f t="shared" si="0"/>
        <v>0</v>
      </c>
      <c r="AE37" s="96" t="e">
        <f t="shared" ref="AE37" si="15">AD38/AD37</f>
        <v>#DIV/0!</v>
      </c>
      <c r="AF37" s="94"/>
    </row>
    <row r="38" spans="2:32" x14ac:dyDescent="0.2">
      <c r="E38" s="53"/>
      <c r="F38" s="53"/>
      <c r="H38" s="53"/>
      <c r="I38" s="53"/>
      <c r="K38" s="53"/>
      <c r="L38" s="53"/>
      <c r="N38" s="52"/>
      <c r="O38" s="52"/>
      <c r="P38" s="48"/>
      <c r="Q38" s="7" t="s">
        <v>38</v>
      </c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4">
        <f t="shared" si="0"/>
        <v>0</v>
      </c>
      <c r="AE38" s="95"/>
      <c r="AF38" s="94"/>
    </row>
    <row r="39" spans="2:32" x14ac:dyDescent="0.2">
      <c r="E39" s="53"/>
      <c r="F39" s="53"/>
      <c r="H39" s="53"/>
      <c r="I39" s="53"/>
      <c r="K39" s="53"/>
      <c r="L39" s="53"/>
      <c r="N39" s="52"/>
      <c r="O39" s="52"/>
      <c r="P39" s="47">
        <v>3</v>
      </c>
      <c r="Q39" s="7" t="s">
        <v>37</v>
      </c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4">
        <f t="shared" si="0"/>
        <v>0</v>
      </c>
      <c r="AE39" s="96" t="e">
        <f t="shared" ref="AE39" si="16">AD40/AD39</f>
        <v>#DIV/0!</v>
      </c>
      <c r="AF39" s="94"/>
    </row>
    <row r="40" spans="2:32" x14ac:dyDescent="0.2">
      <c r="N40" s="52"/>
      <c r="O40" s="52"/>
      <c r="P40" s="48"/>
      <c r="Q40" s="7" t="s">
        <v>38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4">
        <f t="shared" si="0"/>
        <v>0</v>
      </c>
      <c r="AE40" s="95"/>
      <c r="AF40" s="94"/>
    </row>
    <row r="41" spans="2:32" x14ac:dyDescent="0.2">
      <c r="B41" s="53"/>
      <c r="C41" s="53"/>
      <c r="E41" s="53"/>
      <c r="F41" s="53"/>
      <c r="H41" s="53"/>
      <c r="I41" s="53"/>
      <c r="K41" s="53"/>
      <c r="L41" s="53"/>
      <c r="N41" s="52"/>
      <c r="O41" s="52"/>
      <c r="P41" s="47">
        <v>4</v>
      </c>
      <c r="Q41" s="7" t="s">
        <v>37</v>
      </c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4">
        <f t="shared" si="0"/>
        <v>0</v>
      </c>
      <c r="AE41" s="96" t="e">
        <f t="shared" ref="AE41" si="17">AD42/AD41</f>
        <v>#DIV/0!</v>
      </c>
      <c r="AF41" s="94"/>
    </row>
    <row r="42" spans="2:32" x14ac:dyDescent="0.2">
      <c r="B42" s="53"/>
      <c r="C42" s="53"/>
      <c r="E42" s="53"/>
      <c r="F42" s="53"/>
      <c r="H42" s="53"/>
      <c r="I42" s="53"/>
      <c r="K42" s="53"/>
      <c r="L42" s="53"/>
      <c r="N42" s="52"/>
      <c r="O42" s="52"/>
      <c r="P42" s="48"/>
      <c r="Q42" s="7" t="s">
        <v>38</v>
      </c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4">
        <f t="shared" si="0"/>
        <v>0</v>
      </c>
      <c r="AE42" s="95"/>
      <c r="AF42" s="94"/>
    </row>
    <row r="43" spans="2:32" x14ac:dyDescent="0.2">
      <c r="B43" s="53"/>
      <c r="C43" s="53"/>
      <c r="E43" s="53"/>
      <c r="F43" s="53"/>
      <c r="H43" s="53"/>
      <c r="I43" s="53"/>
      <c r="K43" s="53"/>
      <c r="L43" s="53"/>
      <c r="N43" s="52"/>
      <c r="O43" s="52"/>
      <c r="P43" s="47">
        <v>5</v>
      </c>
      <c r="Q43" s="7" t="s">
        <v>37</v>
      </c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4">
        <f t="shared" si="0"/>
        <v>0</v>
      </c>
      <c r="AE43" s="96" t="e">
        <f t="shared" ref="AE43" si="18">AD44/AD43</f>
        <v>#DIV/0!</v>
      </c>
      <c r="AF43" s="94"/>
    </row>
    <row r="44" spans="2:32" x14ac:dyDescent="0.2">
      <c r="N44" s="52"/>
      <c r="O44" s="48"/>
      <c r="P44" s="48"/>
      <c r="Q44" s="7" t="s">
        <v>38</v>
      </c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4">
        <f t="shared" si="0"/>
        <v>0</v>
      </c>
      <c r="AE44" s="95"/>
      <c r="AF44" s="95"/>
    </row>
    <row r="45" spans="2:32" x14ac:dyDescent="0.2">
      <c r="E45" s="53"/>
      <c r="F45" s="53"/>
      <c r="H45" s="53"/>
      <c r="I45" s="53"/>
      <c r="K45" s="53"/>
      <c r="L45" s="53"/>
      <c r="N45" s="52"/>
      <c r="O45" s="47" t="s">
        <v>44</v>
      </c>
      <c r="P45" s="47">
        <v>1</v>
      </c>
      <c r="Q45" s="7" t="s">
        <v>37</v>
      </c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4">
        <f t="shared" si="0"/>
        <v>0</v>
      </c>
      <c r="AE45" s="96" t="e">
        <f t="shared" ref="AE45" si="19">AD46/AD45</f>
        <v>#DIV/0!</v>
      </c>
      <c r="AF45" s="96" t="e">
        <f>AVERAGE(AE45:AE54)</f>
        <v>#DIV/0!</v>
      </c>
    </row>
    <row r="46" spans="2:32" x14ac:dyDescent="0.2">
      <c r="E46" s="53"/>
      <c r="F46" s="53"/>
      <c r="H46" s="53"/>
      <c r="I46" s="53"/>
      <c r="K46" s="53"/>
      <c r="L46" s="53"/>
      <c r="N46" s="52"/>
      <c r="O46" s="52"/>
      <c r="P46" s="48"/>
      <c r="Q46" s="7" t="s">
        <v>38</v>
      </c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4">
        <f t="shared" si="0"/>
        <v>0</v>
      </c>
      <c r="AE46" s="95"/>
      <c r="AF46" s="94"/>
    </row>
    <row r="47" spans="2:32" x14ac:dyDescent="0.2">
      <c r="E47" s="53"/>
      <c r="F47" s="53"/>
      <c r="H47" s="53"/>
      <c r="I47" s="53"/>
      <c r="K47" s="53"/>
      <c r="L47" s="53"/>
      <c r="N47" s="52"/>
      <c r="O47" s="52"/>
      <c r="P47" s="47">
        <v>2</v>
      </c>
      <c r="Q47" s="7" t="s">
        <v>37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4">
        <f t="shared" si="0"/>
        <v>0</v>
      </c>
      <c r="AE47" s="96" t="e">
        <f t="shared" ref="AE47" si="20">AD48/AD47</f>
        <v>#DIV/0!</v>
      </c>
      <c r="AF47" s="94"/>
    </row>
    <row r="48" spans="2:32" x14ac:dyDescent="0.2">
      <c r="N48" s="52"/>
      <c r="O48" s="52"/>
      <c r="P48" s="48"/>
      <c r="Q48" s="7" t="s">
        <v>38</v>
      </c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4">
        <f t="shared" si="0"/>
        <v>0</v>
      </c>
      <c r="AE48" s="95"/>
      <c r="AF48" s="94"/>
    </row>
    <row r="49" spans="2:32" x14ac:dyDescent="0.2">
      <c r="B49" s="53"/>
      <c r="C49" s="53"/>
      <c r="E49" s="53"/>
      <c r="F49" s="53"/>
      <c r="H49" s="53"/>
      <c r="I49" s="53"/>
      <c r="K49" s="53"/>
      <c r="L49" s="53"/>
      <c r="N49" s="52"/>
      <c r="O49" s="52"/>
      <c r="P49" s="47">
        <v>3</v>
      </c>
      <c r="Q49" s="7" t="s">
        <v>37</v>
      </c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4">
        <f t="shared" si="0"/>
        <v>0</v>
      </c>
      <c r="AE49" s="96" t="e">
        <f t="shared" ref="AE49" si="21">AD50/AD49</f>
        <v>#DIV/0!</v>
      </c>
      <c r="AF49" s="94"/>
    </row>
    <row r="50" spans="2:32" x14ac:dyDescent="0.2">
      <c r="B50" s="53"/>
      <c r="C50" s="53"/>
      <c r="E50" s="53"/>
      <c r="F50" s="53"/>
      <c r="H50" s="53"/>
      <c r="I50" s="53"/>
      <c r="K50" s="53"/>
      <c r="L50" s="53"/>
      <c r="N50" s="52"/>
      <c r="O50" s="52"/>
      <c r="P50" s="48"/>
      <c r="Q50" s="7" t="s">
        <v>38</v>
      </c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4">
        <f t="shared" si="0"/>
        <v>0</v>
      </c>
      <c r="AE50" s="95"/>
      <c r="AF50" s="94"/>
    </row>
    <row r="51" spans="2:32" x14ac:dyDescent="0.2">
      <c r="B51" s="53"/>
      <c r="C51" s="53"/>
      <c r="E51" s="53"/>
      <c r="F51" s="53"/>
      <c r="H51" s="53"/>
      <c r="I51" s="53"/>
      <c r="K51" s="53"/>
      <c r="L51" s="53"/>
      <c r="N51" s="52"/>
      <c r="O51" s="52"/>
      <c r="P51" s="47">
        <v>4</v>
      </c>
      <c r="Q51" s="7" t="s">
        <v>37</v>
      </c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4">
        <f t="shared" si="0"/>
        <v>0</v>
      </c>
      <c r="AE51" s="96" t="e">
        <f t="shared" ref="AE51" si="22">AD52/AD51</f>
        <v>#DIV/0!</v>
      </c>
      <c r="AF51" s="94"/>
    </row>
    <row r="52" spans="2:32" x14ac:dyDescent="0.2">
      <c r="N52" s="52"/>
      <c r="O52" s="52"/>
      <c r="P52" s="48"/>
      <c r="Q52" s="7" t="s">
        <v>38</v>
      </c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4">
        <f t="shared" si="0"/>
        <v>0</v>
      </c>
      <c r="AE52" s="95"/>
      <c r="AF52" s="94"/>
    </row>
    <row r="53" spans="2:32" x14ac:dyDescent="0.2">
      <c r="E53" s="53"/>
      <c r="F53" s="53"/>
      <c r="H53" s="53"/>
      <c r="I53" s="53"/>
      <c r="K53" s="53"/>
      <c r="L53" s="53"/>
      <c r="N53" s="52"/>
      <c r="O53" s="52"/>
      <c r="P53" s="47">
        <v>5</v>
      </c>
      <c r="Q53" s="7" t="s">
        <v>37</v>
      </c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4">
        <f t="shared" si="0"/>
        <v>0</v>
      </c>
      <c r="AE53" s="96" t="e">
        <f t="shared" ref="AE53" si="23">AD54/AD53</f>
        <v>#DIV/0!</v>
      </c>
      <c r="AF53" s="94"/>
    </row>
    <row r="54" spans="2:32" x14ac:dyDescent="0.2">
      <c r="E54" s="53"/>
      <c r="F54" s="53"/>
      <c r="H54" s="53"/>
      <c r="I54" s="53"/>
      <c r="K54" s="53"/>
      <c r="L54" s="53"/>
      <c r="N54" s="52"/>
      <c r="O54" s="48"/>
      <c r="P54" s="48"/>
      <c r="Q54" s="7" t="s">
        <v>38</v>
      </c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4">
        <f t="shared" si="0"/>
        <v>0</v>
      </c>
      <c r="AE54" s="95"/>
      <c r="AF54" s="95"/>
    </row>
    <row r="55" spans="2:32" x14ac:dyDescent="0.2">
      <c r="E55" s="53"/>
      <c r="F55" s="53"/>
      <c r="H55" s="53"/>
      <c r="I55" s="53"/>
      <c r="K55" s="53"/>
      <c r="L55" s="53"/>
      <c r="N55" s="52"/>
      <c r="O55" s="47" t="s">
        <v>45</v>
      </c>
      <c r="P55" s="47">
        <v>1</v>
      </c>
      <c r="Q55" s="7" t="s">
        <v>37</v>
      </c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4">
        <f t="shared" si="0"/>
        <v>0</v>
      </c>
      <c r="AE55" s="96" t="e">
        <f t="shared" ref="AE55" si="24">AD56/AD55</f>
        <v>#DIV/0!</v>
      </c>
      <c r="AF55" s="96" t="e">
        <f>AVERAGE(AE55:AE64)</f>
        <v>#DIV/0!</v>
      </c>
    </row>
    <row r="56" spans="2:32" x14ac:dyDescent="0.2">
      <c r="N56" s="52"/>
      <c r="O56" s="52"/>
      <c r="P56" s="48"/>
      <c r="Q56" s="7" t="s">
        <v>38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4">
        <f t="shared" si="0"/>
        <v>0</v>
      </c>
      <c r="AE56" s="95"/>
      <c r="AF56" s="94"/>
    </row>
    <row r="57" spans="2:32" x14ac:dyDescent="0.2">
      <c r="B57" s="53"/>
      <c r="C57" s="53"/>
      <c r="E57" s="53"/>
      <c r="F57" s="53"/>
      <c r="H57" s="53"/>
      <c r="I57" s="53"/>
      <c r="K57" s="53"/>
      <c r="L57" s="53"/>
      <c r="N57" s="52"/>
      <c r="O57" s="52"/>
      <c r="P57" s="47">
        <v>2</v>
      </c>
      <c r="Q57" s="7" t="s">
        <v>37</v>
      </c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4">
        <f t="shared" si="0"/>
        <v>0</v>
      </c>
      <c r="AE57" s="96" t="e">
        <f t="shared" ref="AE57" si="25">AD58/AD57</f>
        <v>#DIV/0!</v>
      </c>
      <c r="AF57" s="94"/>
    </row>
    <row r="58" spans="2:32" x14ac:dyDescent="0.2">
      <c r="B58" s="53"/>
      <c r="C58" s="53"/>
      <c r="E58" s="53"/>
      <c r="F58" s="53"/>
      <c r="H58" s="53"/>
      <c r="I58" s="53"/>
      <c r="K58" s="53"/>
      <c r="L58" s="53"/>
      <c r="N58" s="52"/>
      <c r="O58" s="52"/>
      <c r="P58" s="48"/>
      <c r="Q58" s="7" t="s">
        <v>38</v>
      </c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4">
        <f t="shared" si="0"/>
        <v>0</v>
      </c>
      <c r="AE58" s="95"/>
      <c r="AF58" s="94"/>
    </row>
    <row r="59" spans="2:32" x14ac:dyDescent="0.2">
      <c r="B59" s="53"/>
      <c r="C59" s="53"/>
      <c r="E59" s="53"/>
      <c r="F59" s="53"/>
      <c r="H59" s="53"/>
      <c r="I59" s="53"/>
      <c r="K59" s="53"/>
      <c r="L59" s="53"/>
      <c r="N59" s="52"/>
      <c r="O59" s="52"/>
      <c r="P59" s="47">
        <v>3</v>
      </c>
      <c r="Q59" s="7" t="s">
        <v>37</v>
      </c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4">
        <f t="shared" si="0"/>
        <v>0</v>
      </c>
      <c r="AE59" s="96" t="e">
        <f t="shared" ref="AE59" si="26">AD60/AD59</f>
        <v>#DIV/0!</v>
      </c>
      <c r="AF59" s="94"/>
    </row>
    <row r="60" spans="2:32" x14ac:dyDescent="0.2">
      <c r="N60" s="52"/>
      <c r="O60" s="52"/>
      <c r="P60" s="48"/>
      <c r="Q60" s="7" t="s">
        <v>38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4">
        <f t="shared" si="0"/>
        <v>0</v>
      </c>
      <c r="AE60" s="95"/>
      <c r="AF60" s="94"/>
    </row>
    <row r="61" spans="2:32" x14ac:dyDescent="0.2">
      <c r="E61" s="53"/>
      <c r="F61" s="53"/>
      <c r="H61" s="53"/>
      <c r="I61" s="53"/>
      <c r="K61" s="53"/>
      <c r="L61" s="53"/>
      <c r="N61" s="52"/>
      <c r="O61" s="52"/>
      <c r="P61" s="47">
        <v>4</v>
      </c>
      <c r="Q61" s="7" t="s">
        <v>37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4">
        <f t="shared" si="0"/>
        <v>0</v>
      </c>
      <c r="AE61" s="96" t="e">
        <f t="shared" ref="AE61" si="27">AD62/AD61</f>
        <v>#DIV/0!</v>
      </c>
      <c r="AF61" s="94"/>
    </row>
    <row r="62" spans="2:32" x14ac:dyDescent="0.2">
      <c r="E62" s="53"/>
      <c r="F62" s="53"/>
      <c r="H62" s="53"/>
      <c r="I62" s="53"/>
      <c r="K62" s="53"/>
      <c r="L62" s="53"/>
      <c r="N62" s="52"/>
      <c r="O62" s="52"/>
      <c r="P62" s="48"/>
      <c r="Q62" s="7" t="s">
        <v>38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4">
        <f t="shared" si="0"/>
        <v>0</v>
      </c>
      <c r="AE62" s="95"/>
      <c r="AF62" s="94"/>
    </row>
    <row r="63" spans="2:32" x14ac:dyDescent="0.2">
      <c r="E63" s="53"/>
      <c r="F63" s="53"/>
      <c r="H63" s="53"/>
      <c r="I63" s="53"/>
      <c r="K63" s="53"/>
      <c r="L63" s="53"/>
      <c r="N63" s="52"/>
      <c r="O63" s="52"/>
      <c r="P63" s="47">
        <v>5</v>
      </c>
      <c r="Q63" s="7" t="s">
        <v>37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4">
        <f t="shared" si="0"/>
        <v>0</v>
      </c>
      <c r="AE63" s="96" t="e">
        <f t="shared" ref="AE63" si="28">AD64/AD63</f>
        <v>#DIV/0!</v>
      </c>
      <c r="AF63" s="94"/>
    </row>
    <row r="64" spans="2:32" x14ac:dyDescent="0.2">
      <c r="N64" s="52"/>
      <c r="O64" s="48"/>
      <c r="P64" s="48"/>
      <c r="Q64" s="7" t="s">
        <v>38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4">
        <f t="shared" si="0"/>
        <v>0</v>
      </c>
      <c r="AE64" s="95"/>
      <c r="AF64" s="95"/>
    </row>
    <row r="65" spans="2:32" x14ac:dyDescent="0.2">
      <c r="B65" s="93" t="s">
        <v>31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N65" s="52"/>
      <c r="O65" s="47" t="s">
        <v>46</v>
      </c>
      <c r="P65" s="47">
        <v>1</v>
      </c>
      <c r="Q65" s="7" t="s">
        <v>37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4">
        <f t="shared" si="0"/>
        <v>0</v>
      </c>
      <c r="AE65" s="96" t="e">
        <f t="shared" ref="AE65" si="29">AD66/AD65</f>
        <v>#DIV/0!</v>
      </c>
      <c r="AF65" s="96" t="e">
        <f>AVERAGE(AE65:AE74)</f>
        <v>#DIV/0!</v>
      </c>
    </row>
    <row r="66" spans="2:32" x14ac:dyDescent="0.2">
      <c r="B66" s="10" t="s">
        <v>18</v>
      </c>
      <c r="C66" s="70" t="s">
        <v>28</v>
      </c>
      <c r="D66" s="70"/>
      <c r="E66" s="70"/>
      <c r="F66" s="70"/>
      <c r="G66" s="70"/>
      <c r="H66" s="70" t="s">
        <v>30</v>
      </c>
      <c r="I66" s="70"/>
      <c r="J66" s="70"/>
      <c r="K66" s="70" t="s">
        <v>29</v>
      </c>
      <c r="L66" s="70"/>
      <c r="N66" s="52"/>
      <c r="O66" s="52"/>
      <c r="P66" s="48"/>
      <c r="Q66" s="7" t="s">
        <v>38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4">
        <f t="shared" si="0"/>
        <v>0</v>
      </c>
      <c r="AE66" s="95"/>
      <c r="AF66" s="94"/>
    </row>
    <row r="67" spans="2:32" x14ac:dyDescent="0.2">
      <c r="B67" s="71">
        <v>1</v>
      </c>
      <c r="C67" s="75"/>
      <c r="D67" s="76"/>
      <c r="E67" s="76"/>
      <c r="F67" s="76"/>
      <c r="G67" s="77"/>
      <c r="H67" s="84"/>
      <c r="I67" s="85"/>
      <c r="J67" s="86"/>
      <c r="K67" s="84"/>
      <c r="L67" s="86"/>
      <c r="N67" s="52"/>
      <c r="O67" s="52"/>
      <c r="P67" s="47">
        <v>2</v>
      </c>
      <c r="Q67" s="7" t="s">
        <v>37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4">
        <f t="shared" si="0"/>
        <v>0</v>
      </c>
      <c r="AE67" s="96" t="e">
        <f t="shared" ref="AE67" si="30">AD68/AD67</f>
        <v>#DIV/0!</v>
      </c>
      <c r="AF67" s="94"/>
    </row>
    <row r="68" spans="2:32" x14ac:dyDescent="0.2">
      <c r="B68" s="72"/>
      <c r="C68" s="78"/>
      <c r="D68" s="79"/>
      <c r="E68" s="79"/>
      <c r="F68" s="79"/>
      <c r="G68" s="80"/>
      <c r="H68" s="87"/>
      <c r="I68" s="88"/>
      <c r="J68" s="89"/>
      <c r="K68" s="87"/>
      <c r="L68" s="89"/>
      <c r="N68" s="52"/>
      <c r="O68" s="52"/>
      <c r="P68" s="48"/>
      <c r="Q68" s="7" t="s">
        <v>38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4">
        <f t="shared" si="0"/>
        <v>0</v>
      </c>
      <c r="AE68" s="95"/>
      <c r="AF68" s="94"/>
    </row>
    <row r="69" spans="2:32" x14ac:dyDescent="0.2">
      <c r="B69" s="73"/>
      <c r="C69" s="81"/>
      <c r="D69" s="82"/>
      <c r="E69" s="82"/>
      <c r="F69" s="82"/>
      <c r="G69" s="83"/>
      <c r="H69" s="90"/>
      <c r="I69" s="91"/>
      <c r="J69" s="92"/>
      <c r="K69" s="90"/>
      <c r="L69" s="92"/>
      <c r="N69" s="52"/>
      <c r="O69" s="52"/>
      <c r="P69" s="47">
        <v>3</v>
      </c>
      <c r="Q69" s="7" t="s">
        <v>37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4">
        <f t="shared" si="0"/>
        <v>0</v>
      </c>
      <c r="AE69" s="96" t="e">
        <f t="shared" ref="AE69" si="31">AD70/AD69</f>
        <v>#DIV/0!</v>
      </c>
      <c r="AF69" s="94"/>
    </row>
    <row r="70" spans="2:32" x14ac:dyDescent="0.2">
      <c r="B70" s="71">
        <v>2</v>
      </c>
      <c r="C70" s="75"/>
      <c r="D70" s="76"/>
      <c r="E70" s="76"/>
      <c r="F70" s="76"/>
      <c r="G70" s="77"/>
      <c r="H70" s="84"/>
      <c r="I70" s="85"/>
      <c r="J70" s="86"/>
      <c r="K70" s="84"/>
      <c r="L70" s="86"/>
      <c r="N70" s="52"/>
      <c r="O70" s="52"/>
      <c r="P70" s="48"/>
      <c r="Q70" s="7" t="s">
        <v>38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4">
        <f t="shared" si="0"/>
        <v>0</v>
      </c>
      <c r="AE70" s="95"/>
      <c r="AF70" s="94"/>
    </row>
    <row r="71" spans="2:32" x14ac:dyDescent="0.2">
      <c r="B71" s="72"/>
      <c r="C71" s="78"/>
      <c r="D71" s="79"/>
      <c r="E71" s="79"/>
      <c r="F71" s="79"/>
      <c r="G71" s="80"/>
      <c r="H71" s="87"/>
      <c r="I71" s="88"/>
      <c r="J71" s="89"/>
      <c r="K71" s="87"/>
      <c r="L71" s="89"/>
      <c r="N71" s="52"/>
      <c r="O71" s="52"/>
      <c r="P71" s="47">
        <v>4</v>
      </c>
      <c r="Q71" s="7" t="s">
        <v>37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4">
        <f t="shared" si="0"/>
        <v>0</v>
      </c>
      <c r="AE71" s="96" t="e">
        <f t="shared" ref="AE71" si="32">AD72/AD71</f>
        <v>#DIV/0!</v>
      </c>
      <c r="AF71" s="94"/>
    </row>
    <row r="72" spans="2:32" x14ac:dyDescent="0.2">
      <c r="B72" s="73"/>
      <c r="C72" s="81"/>
      <c r="D72" s="82"/>
      <c r="E72" s="82"/>
      <c r="F72" s="82"/>
      <c r="G72" s="83"/>
      <c r="H72" s="90"/>
      <c r="I72" s="91"/>
      <c r="J72" s="92"/>
      <c r="K72" s="90"/>
      <c r="L72" s="92"/>
      <c r="N72" s="52"/>
      <c r="O72" s="52"/>
      <c r="P72" s="48"/>
      <c r="Q72" s="7" t="s">
        <v>38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4">
        <f t="shared" si="0"/>
        <v>0</v>
      </c>
      <c r="AE72" s="95"/>
      <c r="AF72" s="94"/>
    </row>
    <row r="73" spans="2:32" x14ac:dyDescent="0.2">
      <c r="B73" s="71">
        <v>3</v>
      </c>
      <c r="C73" s="75"/>
      <c r="D73" s="76"/>
      <c r="E73" s="76"/>
      <c r="F73" s="76"/>
      <c r="G73" s="77"/>
      <c r="H73" s="84"/>
      <c r="I73" s="85"/>
      <c r="J73" s="86"/>
      <c r="K73" s="84"/>
      <c r="L73" s="86"/>
      <c r="N73" s="52"/>
      <c r="O73" s="52"/>
      <c r="P73" s="47">
        <v>5</v>
      </c>
      <c r="Q73" s="7" t="s">
        <v>37</v>
      </c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4">
        <f t="shared" si="0"/>
        <v>0</v>
      </c>
      <c r="AE73" s="96" t="e">
        <f t="shared" ref="AE73" si="33">AD74/AD73</f>
        <v>#DIV/0!</v>
      </c>
      <c r="AF73" s="94"/>
    </row>
    <row r="74" spans="2:32" x14ac:dyDescent="0.2">
      <c r="B74" s="72"/>
      <c r="C74" s="78"/>
      <c r="D74" s="79"/>
      <c r="E74" s="79"/>
      <c r="F74" s="79"/>
      <c r="G74" s="80"/>
      <c r="H74" s="87"/>
      <c r="I74" s="88"/>
      <c r="J74" s="89"/>
      <c r="K74" s="87"/>
      <c r="L74" s="89"/>
      <c r="N74" s="48"/>
      <c r="O74" s="48"/>
      <c r="P74" s="48"/>
      <c r="Q74" s="7" t="s">
        <v>38</v>
      </c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4">
        <f t="shared" ref="AD74:AD130" si="34">SUM(R74:AC74)</f>
        <v>0</v>
      </c>
      <c r="AE74" s="95"/>
      <c r="AF74" s="95"/>
    </row>
    <row r="75" spans="2:32" x14ac:dyDescent="0.2">
      <c r="B75" s="73"/>
      <c r="C75" s="81"/>
      <c r="D75" s="82"/>
      <c r="E75" s="82"/>
      <c r="F75" s="82"/>
      <c r="G75" s="83"/>
      <c r="H75" s="90"/>
      <c r="I75" s="91"/>
      <c r="J75" s="92"/>
      <c r="K75" s="90"/>
      <c r="L75" s="92"/>
      <c r="N75" s="47" t="s">
        <v>26</v>
      </c>
      <c r="O75" s="47" t="s">
        <v>47</v>
      </c>
      <c r="P75" s="47">
        <v>1</v>
      </c>
      <c r="Q75" s="7" t="s">
        <v>37</v>
      </c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4">
        <f t="shared" si="34"/>
        <v>0</v>
      </c>
      <c r="AE75" s="96" t="e">
        <f t="shared" ref="AE75" si="35">AD76/AD75</f>
        <v>#DIV/0!</v>
      </c>
      <c r="AF75" s="96" t="e">
        <f>AVERAGE(AE75:AE82)</f>
        <v>#DIV/0!</v>
      </c>
    </row>
    <row r="76" spans="2:32" x14ac:dyDescent="0.2">
      <c r="B76" s="71">
        <v>4</v>
      </c>
      <c r="C76" s="75"/>
      <c r="D76" s="76"/>
      <c r="E76" s="76"/>
      <c r="F76" s="76"/>
      <c r="G76" s="77"/>
      <c r="H76" s="84"/>
      <c r="I76" s="85"/>
      <c r="J76" s="86"/>
      <c r="K76" s="84"/>
      <c r="L76" s="86"/>
      <c r="N76" s="52"/>
      <c r="O76" s="52"/>
      <c r="P76" s="48"/>
      <c r="Q76" s="7" t="s">
        <v>38</v>
      </c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4">
        <f t="shared" si="34"/>
        <v>0</v>
      </c>
      <c r="AE76" s="95"/>
      <c r="AF76" s="94"/>
    </row>
    <row r="77" spans="2:32" x14ac:dyDescent="0.2">
      <c r="B77" s="72"/>
      <c r="C77" s="78"/>
      <c r="D77" s="79"/>
      <c r="E77" s="79"/>
      <c r="F77" s="79"/>
      <c r="G77" s="80"/>
      <c r="H77" s="87"/>
      <c r="I77" s="88"/>
      <c r="J77" s="89"/>
      <c r="K77" s="87"/>
      <c r="L77" s="89"/>
      <c r="N77" s="52"/>
      <c r="O77" s="52"/>
      <c r="P77" s="47">
        <v>2</v>
      </c>
      <c r="Q77" s="7" t="s">
        <v>37</v>
      </c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4">
        <f t="shared" si="34"/>
        <v>0</v>
      </c>
      <c r="AE77" s="96" t="e">
        <f t="shared" ref="AE77" si="36">AD78/AD77</f>
        <v>#DIV/0!</v>
      </c>
      <c r="AF77" s="94"/>
    </row>
    <row r="78" spans="2:32" x14ac:dyDescent="0.2">
      <c r="B78" s="73"/>
      <c r="C78" s="81"/>
      <c r="D78" s="82"/>
      <c r="E78" s="82"/>
      <c r="F78" s="82"/>
      <c r="G78" s="83"/>
      <c r="H78" s="90"/>
      <c r="I78" s="91"/>
      <c r="J78" s="92"/>
      <c r="K78" s="90"/>
      <c r="L78" s="92"/>
      <c r="N78" s="52"/>
      <c r="O78" s="52"/>
      <c r="P78" s="48"/>
      <c r="Q78" s="7" t="s">
        <v>38</v>
      </c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4">
        <f t="shared" si="34"/>
        <v>0</v>
      </c>
      <c r="AE78" s="95"/>
      <c r="AF78" s="94"/>
    </row>
    <row r="79" spans="2:32" x14ac:dyDescent="0.2">
      <c r="B79" s="71">
        <v>5</v>
      </c>
      <c r="C79" s="75"/>
      <c r="D79" s="76"/>
      <c r="E79" s="76"/>
      <c r="F79" s="76"/>
      <c r="G79" s="77"/>
      <c r="H79" s="84"/>
      <c r="I79" s="85"/>
      <c r="J79" s="86"/>
      <c r="K79" s="84"/>
      <c r="L79" s="86"/>
      <c r="N79" s="52"/>
      <c r="O79" s="52"/>
      <c r="P79" s="47">
        <v>3</v>
      </c>
      <c r="Q79" s="7" t="s">
        <v>37</v>
      </c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4">
        <f t="shared" si="34"/>
        <v>0</v>
      </c>
      <c r="AE79" s="96" t="e">
        <f t="shared" ref="AE79" si="37">AD80/AD79</f>
        <v>#DIV/0!</v>
      </c>
      <c r="AF79" s="94"/>
    </row>
    <row r="80" spans="2:32" x14ac:dyDescent="0.2">
      <c r="B80" s="72"/>
      <c r="C80" s="78"/>
      <c r="D80" s="79"/>
      <c r="E80" s="79"/>
      <c r="F80" s="79"/>
      <c r="G80" s="80"/>
      <c r="H80" s="87"/>
      <c r="I80" s="88"/>
      <c r="J80" s="89"/>
      <c r="K80" s="87"/>
      <c r="L80" s="89"/>
      <c r="N80" s="52"/>
      <c r="O80" s="52"/>
      <c r="P80" s="48"/>
      <c r="Q80" s="7" t="s">
        <v>38</v>
      </c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4">
        <f t="shared" si="34"/>
        <v>0</v>
      </c>
      <c r="AE80" s="95"/>
      <c r="AF80" s="94"/>
    </row>
    <row r="81" spans="2:32" x14ac:dyDescent="0.2">
      <c r="B81" s="73"/>
      <c r="C81" s="81"/>
      <c r="D81" s="82"/>
      <c r="E81" s="82"/>
      <c r="F81" s="82"/>
      <c r="G81" s="83"/>
      <c r="H81" s="90"/>
      <c r="I81" s="91"/>
      <c r="J81" s="92"/>
      <c r="K81" s="90"/>
      <c r="L81" s="92"/>
      <c r="N81" s="52"/>
      <c r="O81" s="52"/>
      <c r="P81" s="47">
        <v>4</v>
      </c>
      <c r="Q81" s="7" t="s">
        <v>37</v>
      </c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4">
        <f t="shared" si="34"/>
        <v>0</v>
      </c>
      <c r="AE81" s="96" t="e">
        <f t="shared" ref="AE81" si="38">AD82/AD81</f>
        <v>#DIV/0!</v>
      </c>
      <c r="AF81" s="94"/>
    </row>
    <row r="82" spans="2:32" x14ac:dyDescent="0.2">
      <c r="N82" s="52"/>
      <c r="O82" s="48"/>
      <c r="P82" s="48"/>
      <c r="Q82" s="7" t="s">
        <v>38</v>
      </c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4">
        <f t="shared" si="34"/>
        <v>0</v>
      </c>
      <c r="AE82" s="95"/>
      <c r="AF82" s="94"/>
    </row>
    <row r="83" spans="2:32" x14ac:dyDescent="0.2">
      <c r="N83" s="52"/>
      <c r="O83" s="47" t="s">
        <v>48</v>
      </c>
      <c r="P83" s="47">
        <v>1</v>
      </c>
      <c r="Q83" s="7" t="s">
        <v>37</v>
      </c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4">
        <f t="shared" si="34"/>
        <v>0</v>
      </c>
      <c r="AE83" s="96" t="e">
        <f t="shared" ref="AE83" si="39">AD84/AD83</f>
        <v>#DIV/0!</v>
      </c>
      <c r="AF83" s="96" t="e">
        <f>AVERAGE(AE83:AE90)</f>
        <v>#DIV/0!</v>
      </c>
    </row>
    <row r="84" spans="2:32" x14ac:dyDescent="0.2">
      <c r="N84" s="52"/>
      <c r="O84" s="52"/>
      <c r="P84" s="48"/>
      <c r="Q84" s="7" t="s">
        <v>38</v>
      </c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4">
        <f t="shared" si="34"/>
        <v>0</v>
      </c>
      <c r="AE84" s="95"/>
      <c r="AF84" s="94"/>
    </row>
    <row r="85" spans="2:32" x14ac:dyDescent="0.2">
      <c r="N85" s="52"/>
      <c r="O85" s="52"/>
      <c r="P85" s="47">
        <v>2</v>
      </c>
      <c r="Q85" s="7" t="s">
        <v>37</v>
      </c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4">
        <f t="shared" si="34"/>
        <v>0</v>
      </c>
      <c r="AE85" s="96" t="e">
        <f t="shared" ref="AE85" si="40">AD86/AD85</f>
        <v>#DIV/0!</v>
      </c>
      <c r="AF85" s="94"/>
    </row>
    <row r="86" spans="2:32" x14ac:dyDescent="0.2">
      <c r="N86" s="52"/>
      <c r="O86" s="52"/>
      <c r="P86" s="48"/>
      <c r="Q86" s="7" t="s">
        <v>38</v>
      </c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4">
        <f t="shared" si="34"/>
        <v>0</v>
      </c>
      <c r="AE86" s="95"/>
      <c r="AF86" s="94"/>
    </row>
    <row r="87" spans="2:32" x14ac:dyDescent="0.2">
      <c r="N87" s="52"/>
      <c r="O87" s="52"/>
      <c r="P87" s="47">
        <v>3</v>
      </c>
      <c r="Q87" s="7" t="s">
        <v>37</v>
      </c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4">
        <f t="shared" si="34"/>
        <v>0</v>
      </c>
      <c r="AE87" s="96" t="e">
        <f t="shared" ref="AE87" si="41">AD88/AD87</f>
        <v>#DIV/0!</v>
      </c>
      <c r="AF87" s="94"/>
    </row>
    <row r="88" spans="2:32" x14ac:dyDescent="0.2">
      <c r="N88" s="52"/>
      <c r="O88" s="52"/>
      <c r="P88" s="48"/>
      <c r="Q88" s="7" t="s">
        <v>38</v>
      </c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4">
        <f t="shared" si="34"/>
        <v>0</v>
      </c>
      <c r="AE88" s="95"/>
      <c r="AF88" s="94"/>
    </row>
    <row r="89" spans="2:32" x14ac:dyDescent="0.2">
      <c r="N89" s="52"/>
      <c r="O89" s="52"/>
      <c r="P89" s="47">
        <v>4</v>
      </c>
      <c r="Q89" s="7" t="s">
        <v>37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4">
        <f t="shared" si="34"/>
        <v>0</v>
      </c>
      <c r="AE89" s="96" t="e">
        <f t="shared" ref="AE89" si="42">AD90/AD89</f>
        <v>#DIV/0!</v>
      </c>
      <c r="AF89" s="94"/>
    </row>
    <row r="90" spans="2:32" x14ac:dyDescent="0.2">
      <c r="N90" s="52"/>
      <c r="O90" s="48"/>
      <c r="P90" s="48"/>
      <c r="Q90" s="7" t="s">
        <v>38</v>
      </c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4">
        <f t="shared" si="34"/>
        <v>0</v>
      </c>
      <c r="AE90" s="95"/>
      <c r="AF90" s="94"/>
    </row>
    <row r="91" spans="2:32" x14ac:dyDescent="0.2">
      <c r="N91" s="52"/>
      <c r="O91" s="47" t="s">
        <v>49</v>
      </c>
      <c r="P91" s="47">
        <v>1</v>
      </c>
      <c r="Q91" s="7" t="s">
        <v>37</v>
      </c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4">
        <f t="shared" si="34"/>
        <v>0</v>
      </c>
      <c r="AE91" s="96" t="e">
        <f t="shared" ref="AE91" si="43">AD92/AD91</f>
        <v>#DIV/0!</v>
      </c>
      <c r="AF91" s="96" t="e">
        <f>AVERAGE(AE91:AE98)</f>
        <v>#DIV/0!</v>
      </c>
    </row>
    <row r="92" spans="2:32" x14ac:dyDescent="0.2">
      <c r="N92" s="52"/>
      <c r="O92" s="52"/>
      <c r="P92" s="48"/>
      <c r="Q92" s="7" t="s">
        <v>38</v>
      </c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4">
        <f t="shared" si="34"/>
        <v>0</v>
      </c>
      <c r="AE92" s="95"/>
      <c r="AF92" s="94"/>
    </row>
    <row r="93" spans="2:32" x14ac:dyDescent="0.2">
      <c r="N93" s="52"/>
      <c r="O93" s="52"/>
      <c r="P93" s="47">
        <v>2</v>
      </c>
      <c r="Q93" s="7" t="s">
        <v>37</v>
      </c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4">
        <f t="shared" si="34"/>
        <v>0</v>
      </c>
      <c r="AE93" s="96" t="e">
        <f t="shared" ref="AE93" si="44">AD94/AD93</f>
        <v>#DIV/0!</v>
      </c>
      <c r="AF93" s="94"/>
    </row>
    <row r="94" spans="2:32" x14ac:dyDescent="0.2">
      <c r="N94" s="52"/>
      <c r="O94" s="52"/>
      <c r="P94" s="48"/>
      <c r="Q94" s="7" t="s">
        <v>38</v>
      </c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4">
        <f t="shared" si="34"/>
        <v>0</v>
      </c>
      <c r="AE94" s="95"/>
      <c r="AF94" s="94"/>
    </row>
    <row r="95" spans="2:32" x14ac:dyDescent="0.2">
      <c r="N95" s="52"/>
      <c r="O95" s="52"/>
      <c r="P95" s="47">
        <v>3</v>
      </c>
      <c r="Q95" s="7" t="s">
        <v>37</v>
      </c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4">
        <f t="shared" si="34"/>
        <v>0</v>
      </c>
      <c r="AE95" s="96" t="e">
        <f t="shared" ref="AE95" si="45">AD96/AD95</f>
        <v>#DIV/0!</v>
      </c>
      <c r="AF95" s="94"/>
    </row>
    <row r="96" spans="2:32" x14ac:dyDescent="0.2">
      <c r="N96" s="52"/>
      <c r="O96" s="52"/>
      <c r="P96" s="48"/>
      <c r="Q96" s="7" t="s">
        <v>38</v>
      </c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4">
        <f t="shared" si="34"/>
        <v>0</v>
      </c>
      <c r="AE96" s="95"/>
      <c r="AF96" s="94"/>
    </row>
    <row r="97" spans="14:32" x14ac:dyDescent="0.2">
      <c r="N97" s="52"/>
      <c r="O97" s="52"/>
      <c r="P97" s="47">
        <v>4</v>
      </c>
      <c r="Q97" s="7" t="s">
        <v>37</v>
      </c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4">
        <f t="shared" si="34"/>
        <v>0</v>
      </c>
      <c r="AE97" s="96" t="e">
        <f t="shared" ref="AE97" si="46">AD98/AD97</f>
        <v>#DIV/0!</v>
      </c>
      <c r="AF97" s="94"/>
    </row>
    <row r="98" spans="14:32" x14ac:dyDescent="0.2">
      <c r="N98" s="52"/>
      <c r="O98" s="48"/>
      <c r="P98" s="48"/>
      <c r="Q98" s="7" t="s">
        <v>38</v>
      </c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4">
        <f t="shared" si="34"/>
        <v>0</v>
      </c>
      <c r="AE98" s="95"/>
      <c r="AF98" s="94"/>
    </row>
    <row r="99" spans="14:32" x14ac:dyDescent="0.2">
      <c r="N99" s="52"/>
      <c r="O99" s="47" t="s">
        <v>50</v>
      </c>
      <c r="P99" s="47">
        <v>1</v>
      </c>
      <c r="Q99" s="7" t="s">
        <v>37</v>
      </c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4">
        <f t="shared" si="34"/>
        <v>0</v>
      </c>
      <c r="AE99" s="96" t="e">
        <f t="shared" ref="AE99" si="47">AD100/AD99</f>
        <v>#DIV/0!</v>
      </c>
      <c r="AF99" s="96" t="e">
        <f>AVERAGE(AE99:AE106)</f>
        <v>#DIV/0!</v>
      </c>
    </row>
    <row r="100" spans="14:32" x14ac:dyDescent="0.2">
      <c r="N100" s="52"/>
      <c r="O100" s="52"/>
      <c r="P100" s="48"/>
      <c r="Q100" s="7" t="s">
        <v>38</v>
      </c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4">
        <f t="shared" si="34"/>
        <v>0</v>
      </c>
      <c r="AE100" s="95"/>
      <c r="AF100" s="94"/>
    </row>
    <row r="101" spans="14:32" x14ac:dyDescent="0.2">
      <c r="N101" s="52"/>
      <c r="O101" s="52"/>
      <c r="P101" s="47">
        <v>2</v>
      </c>
      <c r="Q101" s="7" t="s">
        <v>37</v>
      </c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4">
        <f t="shared" si="34"/>
        <v>0</v>
      </c>
      <c r="AE101" s="96" t="e">
        <f t="shared" ref="AE101" si="48">AD102/AD101</f>
        <v>#DIV/0!</v>
      </c>
      <c r="AF101" s="94"/>
    </row>
    <row r="102" spans="14:32" x14ac:dyDescent="0.2">
      <c r="N102" s="52"/>
      <c r="O102" s="52"/>
      <c r="P102" s="48"/>
      <c r="Q102" s="7" t="s">
        <v>38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4">
        <f t="shared" si="34"/>
        <v>0</v>
      </c>
      <c r="AE102" s="95"/>
      <c r="AF102" s="94"/>
    </row>
    <row r="103" spans="14:32" x14ac:dyDescent="0.2">
      <c r="N103" s="52"/>
      <c r="O103" s="52"/>
      <c r="P103" s="47">
        <v>3</v>
      </c>
      <c r="Q103" s="7" t="s">
        <v>37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4">
        <f t="shared" si="34"/>
        <v>0</v>
      </c>
      <c r="AE103" s="96" t="e">
        <f t="shared" ref="AE103" si="49">AD104/AD103</f>
        <v>#DIV/0!</v>
      </c>
      <c r="AF103" s="94"/>
    </row>
    <row r="104" spans="14:32" x14ac:dyDescent="0.2">
      <c r="N104" s="52"/>
      <c r="O104" s="52"/>
      <c r="P104" s="48"/>
      <c r="Q104" s="7" t="s">
        <v>38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4">
        <f t="shared" si="34"/>
        <v>0</v>
      </c>
      <c r="AE104" s="95"/>
      <c r="AF104" s="94"/>
    </row>
    <row r="105" spans="14:32" x14ac:dyDescent="0.2">
      <c r="N105" s="52"/>
      <c r="O105" s="52"/>
      <c r="P105" s="47">
        <v>4</v>
      </c>
      <c r="Q105" s="7" t="s">
        <v>37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4">
        <f t="shared" si="34"/>
        <v>0</v>
      </c>
      <c r="AE105" s="96" t="e">
        <f t="shared" ref="AE105" si="50">AD106/AD105</f>
        <v>#DIV/0!</v>
      </c>
      <c r="AF105" s="94"/>
    </row>
    <row r="106" spans="14:32" x14ac:dyDescent="0.2">
      <c r="N106" s="48"/>
      <c r="O106" s="48"/>
      <c r="P106" s="48"/>
      <c r="Q106" s="7" t="s">
        <v>38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4">
        <f t="shared" si="34"/>
        <v>0</v>
      </c>
      <c r="AE106" s="95"/>
      <c r="AF106" s="94"/>
    </row>
    <row r="107" spans="14:32" x14ac:dyDescent="0.2">
      <c r="N107" s="47" t="s">
        <v>27</v>
      </c>
      <c r="O107" s="47" t="s">
        <v>51</v>
      </c>
      <c r="P107" s="47">
        <v>1</v>
      </c>
      <c r="Q107" s="7" t="s">
        <v>37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4">
        <f t="shared" si="34"/>
        <v>0</v>
      </c>
      <c r="AE107" s="96" t="e">
        <f t="shared" ref="AE107" si="51">AD108/AD107</f>
        <v>#DIV/0!</v>
      </c>
      <c r="AF107" s="94" t="e">
        <f>AVERAGE(AE107:AE112)</f>
        <v>#DIV/0!</v>
      </c>
    </row>
    <row r="108" spans="14:32" x14ac:dyDescent="0.2">
      <c r="N108" s="52"/>
      <c r="O108" s="52"/>
      <c r="P108" s="48"/>
      <c r="Q108" s="7" t="s">
        <v>38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4">
        <f t="shared" si="34"/>
        <v>0</v>
      </c>
      <c r="AE108" s="95"/>
      <c r="AF108" s="94"/>
    </row>
    <row r="109" spans="14:32" x14ac:dyDescent="0.2">
      <c r="N109" s="52"/>
      <c r="O109" s="52"/>
      <c r="P109" s="47">
        <v>2</v>
      </c>
      <c r="Q109" s="7" t="s">
        <v>37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4">
        <f t="shared" si="34"/>
        <v>0</v>
      </c>
      <c r="AE109" s="96" t="e">
        <f t="shared" ref="AE109" si="52">AD110/AD109</f>
        <v>#DIV/0!</v>
      </c>
      <c r="AF109" s="94"/>
    </row>
    <row r="110" spans="14:32" x14ac:dyDescent="0.2">
      <c r="N110" s="52"/>
      <c r="O110" s="52"/>
      <c r="P110" s="48"/>
      <c r="Q110" s="7" t="s">
        <v>38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4">
        <f t="shared" si="34"/>
        <v>0</v>
      </c>
      <c r="AE110" s="95"/>
      <c r="AF110" s="94"/>
    </row>
    <row r="111" spans="14:32" x14ac:dyDescent="0.2">
      <c r="N111" s="52"/>
      <c r="O111" s="52"/>
      <c r="P111" s="47">
        <v>3</v>
      </c>
      <c r="Q111" s="7" t="s">
        <v>37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4">
        <f t="shared" si="34"/>
        <v>0</v>
      </c>
      <c r="AE111" s="96" t="e">
        <f t="shared" ref="AE111" si="53">AD112/AD111</f>
        <v>#DIV/0!</v>
      </c>
      <c r="AF111" s="94"/>
    </row>
    <row r="112" spans="14:32" x14ac:dyDescent="0.2">
      <c r="N112" s="52"/>
      <c r="O112" s="48"/>
      <c r="P112" s="48"/>
      <c r="Q112" s="7" t="s">
        <v>38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4">
        <f t="shared" si="34"/>
        <v>0</v>
      </c>
      <c r="AE112" s="95"/>
      <c r="AF112" s="95"/>
    </row>
    <row r="113" spans="14:32" x14ac:dyDescent="0.2">
      <c r="N113" s="52"/>
      <c r="O113" s="47" t="s">
        <v>52</v>
      </c>
      <c r="P113" s="47">
        <v>1</v>
      </c>
      <c r="Q113" s="7" t="s">
        <v>37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4">
        <f t="shared" si="34"/>
        <v>0</v>
      </c>
      <c r="AE113" s="96" t="e">
        <f t="shared" ref="AE113" si="54">AD114/AD113</f>
        <v>#DIV/0!</v>
      </c>
      <c r="AF113" s="94" t="e">
        <f>AVERAGE(AE113:AE118)</f>
        <v>#DIV/0!</v>
      </c>
    </row>
    <row r="114" spans="14:32" x14ac:dyDescent="0.2">
      <c r="N114" s="52"/>
      <c r="O114" s="52"/>
      <c r="P114" s="48"/>
      <c r="Q114" s="7" t="s">
        <v>38</v>
      </c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4">
        <f t="shared" si="34"/>
        <v>0</v>
      </c>
      <c r="AE114" s="95"/>
      <c r="AF114" s="94"/>
    </row>
    <row r="115" spans="14:32" x14ac:dyDescent="0.2">
      <c r="N115" s="52"/>
      <c r="O115" s="52"/>
      <c r="P115" s="47">
        <v>2</v>
      </c>
      <c r="Q115" s="7" t="s">
        <v>37</v>
      </c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4">
        <f t="shared" si="34"/>
        <v>0</v>
      </c>
      <c r="AE115" s="96" t="e">
        <f t="shared" ref="AE115" si="55">AD116/AD115</f>
        <v>#DIV/0!</v>
      </c>
      <c r="AF115" s="94"/>
    </row>
    <row r="116" spans="14:32" x14ac:dyDescent="0.2">
      <c r="N116" s="52"/>
      <c r="O116" s="52"/>
      <c r="P116" s="48"/>
      <c r="Q116" s="7" t="s">
        <v>38</v>
      </c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4">
        <f t="shared" si="34"/>
        <v>0</v>
      </c>
      <c r="AE116" s="95"/>
      <c r="AF116" s="94"/>
    </row>
    <row r="117" spans="14:32" x14ac:dyDescent="0.2">
      <c r="N117" s="52"/>
      <c r="O117" s="52"/>
      <c r="P117" s="47">
        <v>3</v>
      </c>
      <c r="Q117" s="7" t="s">
        <v>37</v>
      </c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4">
        <f t="shared" si="34"/>
        <v>0</v>
      </c>
      <c r="AE117" s="96" t="e">
        <f t="shared" ref="AE117" si="56">AD118/AD117</f>
        <v>#DIV/0!</v>
      </c>
      <c r="AF117" s="94"/>
    </row>
    <row r="118" spans="14:32" x14ac:dyDescent="0.2">
      <c r="N118" s="52"/>
      <c r="O118" s="48"/>
      <c r="P118" s="48"/>
      <c r="Q118" s="7" t="s">
        <v>38</v>
      </c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4">
        <f t="shared" si="34"/>
        <v>0</v>
      </c>
      <c r="AE118" s="95"/>
      <c r="AF118" s="95"/>
    </row>
    <row r="119" spans="14:32" x14ac:dyDescent="0.2">
      <c r="N119" s="52"/>
      <c r="O119" s="47" t="s">
        <v>53</v>
      </c>
      <c r="P119" s="47">
        <v>1</v>
      </c>
      <c r="Q119" s="7" t="s">
        <v>37</v>
      </c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4">
        <f t="shared" si="34"/>
        <v>0</v>
      </c>
      <c r="AE119" s="96" t="e">
        <f t="shared" ref="AE119" si="57">AD120/AD119</f>
        <v>#DIV/0!</v>
      </c>
      <c r="AF119" s="94" t="e">
        <f>AVERAGE(AE119:AE124)</f>
        <v>#DIV/0!</v>
      </c>
    </row>
    <row r="120" spans="14:32" x14ac:dyDescent="0.2">
      <c r="N120" s="52"/>
      <c r="O120" s="52"/>
      <c r="P120" s="48"/>
      <c r="Q120" s="7" t="s">
        <v>38</v>
      </c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4">
        <f t="shared" si="34"/>
        <v>0</v>
      </c>
      <c r="AE120" s="95"/>
      <c r="AF120" s="94"/>
    </row>
    <row r="121" spans="14:32" x14ac:dyDescent="0.2">
      <c r="N121" s="52"/>
      <c r="O121" s="52"/>
      <c r="P121" s="47">
        <v>2</v>
      </c>
      <c r="Q121" s="7" t="s">
        <v>37</v>
      </c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4">
        <f t="shared" si="34"/>
        <v>0</v>
      </c>
      <c r="AE121" s="96" t="e">
        <f t="shared" ref="AE121" si="58">AD122/AD121</f>
        <v>#DIV/0!</v>
      </c>
      <c r="AF121" s="94"/>
    </row>
    <row r="122" spans="14:32" x14ac:dyDescent="0.2">
      <c r="N122" s="52"/>
      <c r="O122" s="52"/>
      <c r="P122" s="48"/>
      <c r="Q122" s="7" t="s">
        <v>38</v>
      </c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4">
        <f t="shared" si="34"/>
        <v>0</v>
      </c>
      <c r="AE122" s="95"/>
      <c r="AF122" s="94"/>
    </row>
    <row r="123" spans="14:32" x14ac:dyDescent="0.2">
      <c r="N123" s="52"/>
      <c r="O123" s="52"/>
      <c r="P123" s="47">
        <v>3</v>
      </c>
      <c r="Q123" s="7" t="s">
        <v>37</v>
      </c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4">
        <f t="shared" si="34"/>
        <v>0</v>
      </c>
      <c r="AE123" s="96" t="e">
        <f t="shared" ref="AE123" si="59">AD124/AD123</f>
        <v>#DIV/0!</v>
      </c>
      <c r="AF123" s="94"/>
    </row>
    <row r="124" spans="14:32" x14ac:dyDescent="0.2">
      <c r="N124" s="52"/>
      <c r="O124" s="48"/>
      <c r="P124" s="48"/>
      <c r="Q124" s="7" t="s">
        <v>38</v>
      </c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4">
        <f t="shared" si="34"/>
        <v>0</v>
      </c>
      <c r="AE124" s="95"/>
      <c r="AF124" s="95"/>
    </row>
    <row r="125" spans="14:32" x14ac:dyDescent="0.2">
      <c r="N125" s="52"/>
      <c r="O125" s="47" t="s">
        <v>54</v>
      </c>
      <c r="P125" s="47">
        <v>1</v>
      </c>
      <c r="Q125" s="7" t="s">
        <v>37</v>
      </c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4">
        <f t="shared" si="34"/>
        <v>0</v>
      </c>
      <c r="AE125" s="96" t="e">
        <f t="shared" ref="AE125" si="60">AD126/AD125</f>
        <v>#DIV/0!</v>
      </c>
      <c r="AF125" s="94" t="e">
        <f>AVERAGE(AE125:AE130)</f>
        <v>#DIV/0!</v>
      </c>
    </row>
    <row r="126" spans="14:32" x14ac:dyDescent="0.2">
      <c r="N126" s="52"/>
      <c r="O126" s="52"/>
      <c r="P126" s="48"/>
      <c r="Q126" s="7" t="s">
        <v>38</v>
      </c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4">
        <f t="shared" si="34"/>
        <v>0</v>
      </c>
      <c r="AE126" s="95"/>
      <c r="AF126" s="94"/>
    </row>
    <row r="127" spans="14:32" x14ac:dyDescent="0.2">
      <c r="N127" s="52"/>
      <c r="O127" s="52"/>
      <c r="P127" s="47">
        <v>2</v>
      </c>
      <c r="Q127" s="7" t="s">
        <v>37</v>
      </c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4">
        <f t="shared" si="34"/>
        <v>0</v>
      </c>
      <c r="AE127" s="96" t="e">
        <f t="shared" ref="AE127" si="61">AD128/AD127</f>
        <v>#DIV/0!</v>
      </c>
      <c r="AF127" s="94"/>
    </row>
    <row r="128" spans="14:32" x14ac:dyDescent="0.2">
      <c r="N128" s="52"/>
      <c r="O128" s="52"/>
      <c r="P128" s="48"/>
      <c r="Q128" s="7" t="s">
        <v>38</v>
      </c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4">
        <f t="shared" si="34"/>
        <v>0</v>
      </c>
      <c r="AE128" s="95"/>
      <c r="AF128" s="94"/>
    </row>
    <row r="129" spans="14:32" x14ac:dyDescent="0.2">
      <c r="N129" s="52"/>
      <c r="O129" s="52"/>
      <c r="P129" s="47">
        <v>3</v>
      </c>
      <c r="Q129" s="7" t="s">
        <v>37</v>
      </c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4">
        <f t="shared" si="34"/>
        <v>0</v>
      </c>
      <c r="AE129" s="96" t="e">
        <f t="shared" ref="AE129" si="62">AD130/AD129</f>
        <v>#DIV/0!</v>
      </c>
      <c r="AF129" s="94"/>
    </row>
    <row r="130" spans="14:32" x14ac:dyDescent="0.2">
      <c r="N130" s="52"/>
      <c r="O130" s="52"/>
      <c r="P130" s="52"/>
      <c r="Q130" s="17" t="s">
        <v>38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9">
        <f t="shared" si="34"/>
        <v>0</v>
      </c>
      <c r="AE130" s="94"/>
      <c r="AF130" s="94"/>
    </row>
    <row r="131" spans="14:32" x14ac:dyDescent="0.2">
      <c r="N131" s="97" t="s">
        <v>69</v>
      </c>
      <c r="O131" s="97"/>
      <c r="P131" s="97"/>
      <c r="Q131" s="97"/>
      <c r="R131" s="20">
        <f>SUM(R9,R11,R13,R15,R17,R19,R21,R23,R25,R27,R29,R31,R33,R35,R37,R39,R41,R43,R45,R47,R49,R51,R53,R55,R57,R59,R61,R63,R65,R67,R69,R71,R73,R75,R77,R79,R81,R83,R85,R87,R89,R91,R93,R95,R97,R99,R101,R103,R105,R107,R109,R111,R113,R115,R117,R119,R121,R123,R125,R127,R129)</f>
        <v>0</v>
      </c>
      <c r="S131" s="20">
        <f t="shared" ref="S131:AC131" si="63">SUM(S9,S11,S13,S15,S17,S19,S21,S23,S25,S27,S29,S31,S33,S35,S37,S39,S41,S43,S45,S47,S49,S51,S53,S55,S57,S59,S61,S63,S65,S67,S69,S71,S73,S75,S77,S79,S81,S83,S85,S87,S89,S91,S93,S95,S97,S99,S101,S103,S105,S107,S109,S111,S113,S115,S117,S119,S121,S123,S125,S127,S129)</f>
        <v>0</v>
      </c>
      <c r="T131" s="20">
        <f t="shared" si="63"/>
        <v>0</v>
      </c>
      <c r="U131" s="20">
        <f t="shared" si="63"/>
        <v>0</v>
      </c>
      <c r="V131" s="20">
        <f t="shared" si="63"/>
        <v>0</v>
      </c>
      <c r="W131" s="20">
        <f t="shared" si="63"/>
        <v>0</v>
      </c>
      <c r="X131" s="20">
        <f t="shared" si="63"/>
        <v>0</v>
      </c>
      <c r="Y131" s="20">
        <f t="shared" si="63"/>
        <v>0</v>
      </c>
      <c r="Z131" s="20">
        <f t="shared" si="63"/>
        <v>0</v>
      </c>
      <c r="AA131" s="20">
        <f t="shared" si="63"/>
        <v>0</v>
      </c>
      <c r="AB131" s="20">
        <f t="shared" si="63"/>
        <v>0</v>
      </c>
      <c r="AC131" s="20">
        <f t="shared" si="63"/>
        <v>0</v>
      </c>
      <c r="AD131" s="20">
        <f>SUM(R131:AC131)</f>
        <v>0</v>
      </c>
      <c r="AE131" s="97" t="s">
        <v>72</v>
      </c>
      <c r="AF131" s="97"/>
    </row>
    <row r="132" spans="14:32" x14ac:dyDescent="0.2">
      <c r="N132" s="97" t="s">
        <v>70</v>
      </c>
      <c r="O132" s="97"/>
      <c r="P132" s="97"/>
      <c r="Q132" s="97"/>
      <c r="R132" s="20">
        <f>SUM(R10,R12,R14,R16,R18,R20,R22,R24,R26,R28,R30,R32,R34,R36,R38,R40,R42,R44,R46,R48,R50,R52,R54,R56,R58,R60,R62,R64,R66,R68,R70,R72,R74,R76,R78,R80,R82,R84,R86,R88,R90,R92,R94,R96,R98,R100,R102,R104,R106,R108,R110,R112,R114,R116,R118,R120,R122,R124,R126,R128,R130)</f>
        <v>0</v>
      </c>
      <c r="S132" s="20">
        <f t="shared" ref="S132:AC132" si="64">SUM(S10,S12,S14,S16,S18,S20,S22,S24,S26,S28,S30,S32,S34,S36,S38,S40,S42,S44,S46,S48,S50,S52,S54,S56,S58,S60,S62,S64,S66,S68,S70,S72,S74,S76,S78,S80,S82,S84,S86,S88,S90,S92,S94,S96,S98,S100,S102,S104,S106,S108,S110,S112,S114,S116,S118,S120,S122,S124,S126,S128,S130)</f>
        <v>0</v>
      </c>
      <c r="T132" s="20">
        <f t="shared" si="64"/>
        <v>0</v>
      </c>
      <c r="U132" s="20">
        <f t="shared" si="64"/>
        <v>0</v>
      </c>
      <c r="V132" s="20">
        <f t="shared" si="64"/>
        <v>0</v>
      </c>
      <c r="W132" s="20">
        <f t="shared" si="64"/>
        <v>0</v>
      </c>
      <c r="X132" s="20">
        <f t="shared" si="64"/>
        <v>0</v>
      </c>
      <c r="Y132" s="20">
        <f t="shared" si="64"/>
        <v>0</v>
      </c>
      <c r="Z132" s="20">
        <f t="shared" si="64"/>
        <v>0</v>
      </c>
      <c r="AA132" s="20">
        <f t="shared" si="64"/>
        <v>0</v>
      </c>
      <c r="AB132" s="20">
        <f t="shared" si="64"/>
        <v>0</v>
      </c>
      <c r="AC132" s="20">
        <f t="shared" si="64"/>
        <v>0</v>
      </c>
      <c r="AD132" s="20">
        <f>SUM(R132:AC132)</f>
        <v>0</v>
      </c>
      <c r="AE132" s="97" t="s">
        <v>33</v>
      </c>
      <c r="AF132" s="97"/>
    </row>
    <row r="133" spans="14:32" x14ac:dyDescent="0.2">
      <c r="N133" s="97" t="s">
        <v>71</v>
      </c>
      <c r="O133" s="97"/>
      <c r="P133" s="97"/>
      <c r="Q133" s="97"/>
      <c r="R133" s="21" t="e">
        <f>R132/R131</f>
        <v>#DIV/0!</v>
      </c>
      <c r="S133" s="21" t="e">
        <f t="shared" ref="S133:AC133" si="65">S132/S131</f>
        <v>#DIV/0!</v>
      </c>
      <c r="T133" s="21" t="e">
        <f t="shared" si="65"/>
        <v>#DIV/0!</v>
      </c>
      <c r="U133" s="21" t="e">
        <f t="shared" si="65"/>
        <v>#DIV/0!</v>
      </c>
      <c r="V133" s="21" t="e">
        <f t="shared" si="65"/>
        <v>#DIV/0!</v>
      </c>
      <c r="W133" s="21" t="e">
        <f t="shared" si="65"/>
        <v>#DIV/0!</v>
      </c>
      <c r="X133" s="21" t="e">
        <f t="shared" si="65"/>
        <v>#DIV/0!</v>
      </c>
      <c r="Y133" s="21" t="e">
        <f t="shared" si="65"/>
        <v>#DIV/0!</v>
      </c>
      <c r="Z133" s="21" t="e">
        <f t="shared" si="65"/>
        <v>#DIV/0!</v>
      </c>
      <c r="AA133" s="21" t="e">
        <f t="shared" si="65"/>
        <v>#DIV/0!</v>
      </c>
      <c r="AB133" s="21" t="e">
        <f t="shared" si="65"/>
        <v>#DIV/0!</v>
      </c>
      <c r="AC133" s="21" t="e">
        <f t="shared" si="65"/>
        <v>#DIV/0!</v>
      </c>
      <c r="AD133" s="22" t="e">
        <f>AD132/AD131</f>
        <v>#DIV/0!</v>
      </c>
      <c r="AE133" s="97" t="s">
        <v>73</v>
      </c>
      <c r="AF133" s="97"/>
    </row>
  </sheetData>
  <mergeCells count="303">
    <mergeCell ref="AM17:AM18"/>
    <mergeCell ref="AN17:AN18"/>
    <mergeCell ref="AI17:AI18"/>
    <mergeCell ref="AJ9:AJ10"/>
    <mergeCell ref="AJ11:AJ12"/>
    <mergeCell ref="AJ13:AJ14"/>
    <mergeCell ref="AJ15:AJ16"/>
    <mergeCell ref="AK9:AK10"/>
    <mergeCell ref="AL9:AL10"/>
    <mergeCell ref="AM9:AM10"/>
    <mergeCell ref="AN9:AN10"/>
    <mergeCell ref="AK11:AK12"/>
    <mergeCell ref="AL11:AL12"/>
    <mergeCell ref="AM11:AM12"/>
    <mergeCell ref="AN11:AN12"/>
    <mergeCell ref="AK13:AK14"/>
    <mergeCell ref="AL13:AL14"/>
    <mergeCell ref="AM13:AM14"/>
    <mergeCell ref="AN13:AN14"/>
    <mergeCell ref="AK15:AK16"/>
    <mergeCell ref="AL15:AL16"/>
    <mergeCell ref="AO9:AO10"/>
    <mergeCell ref="AI11:AI12"/>
    <mergeCell ref="AO11:AO12"/>
    <mergeCell ref="AI13:AI14"/>
    <mergeCell ref="AO13:AO14"/>
    <mergeCell ref="AI15:AI16"/>
    <mergeCell ref="AO15:AO16"/>
    <mergeCell ref="AM15:AM16"/>
    <mergeCell ref="AN15:AN16"/>
    <mergeCell ref="N131:Q131"/>
    <mergeCell ref="N132:Q132"/>
    <mergeCell ref="N133:Q133"/>
    <mergeCell ref="AE131:AF131"/>
    <mergeCell ref="AE132:AF132"/>
    <mergeCell ref="AE133:AF133"/>
    <mergeCell ref="AF9:AF16"/>
    <mergeCell ref="AF17:AF26"/>
    <mergeCell ref="AF27:AF34"/>
    <mergeCell ref="AF35:AF44"/>
    <mergeCell ref="AF45:AF54"/>
    <mergeCell ref="AF55:AF64"/>
    <mergeCell ref="AF65:AF74"/>
    <mergeCell ref="AF75:AF82"/>
    <mergeCell ref="AF83:AF90"/>
    <mergeCell ref="AF91:AF98"/>
    <mergeCell ref="AF113:AF118"/>
    <mergeCell ref="AF119:AF124"/>
    <mergeCell ref="AE99:AE100"/>
    <mergeCell ref="AE101:AE102"/>
    <mergeCell ref="AE103:AE104"/>
    <mergeCell ref="AE105:AE106"/>
    <mergeCell ref="AE107:AE108"/>
    <mergeCell ref="AE109:AE110"/>
    <mergeCell ref="AE111:AE112"/>
    <mergeCell ref="AE113:AE114"/>
    <mergeCell ref="AF125:AF130"/>
    <mergeCell ref="AF99:AF106"/>
    <mergeCell ref="AF107:AF112"/>
    <mergeCell ref="AE115:AE116"/>
    <mergeCell ref="AE117:AE118"/>
    <mergeCell ref="AE119:AE120"/>
    <mergeCell ref="AE121:AE122"/>
    <mergeCell ref="AE123:AE124"/>
    <mergeCell ref="AE125:AE126"/>
    <mergeCell ref="AE127:AE128"/>
    <mergeCell ref="AE129:AE130"/>
    <mergeCell ref="AE81:AE82"/>
    <mergeCell ref="AE83:AE84"/>
    <mergeCell ref="AE85:AE86"/>
    <mergeCell ref="AE87:AE88"/>
    <mergeCell ref="AE89:AE90"/>
    <mergeCell ref="AE91:AE92"/>
    <mergeCell ref="AE93:AE94"/>
    <mergeCell ref="AE95:AE96"/>
    <mergeCell ref="AE97:AE98"/>
    <mergeCell ref="AE63:AE64"/>
    <mergeCell ref="AE65:AE66"/>
    <mergeCell ref="AE67:AE68"/>
    <mergeCell ref="AE69:AE70"/>
    <mergeCell ref="AE71:AE72"/>
    <mergeCell ref="AE73:AE74"/>
    <mergeCell ref="AE75:AE76"/>
    <mergeCell ref="AE77:AE78"/>
    <mergeCell ref="AE79:AE80"/>
    <mergeCell ref="AE45:AE46"/>
    <mergeCell ref="AE47:AE48"/>
    <mergeCell ref="AE49:AE50"/>
    <mergeCell ref="AE51:AE52"/>
    <mergeCell ref="AE53:AE54"/>
    <mergeCell ref="AE55:AE56"/>
    <mergeCell ref="AE57:AE58"/>
    <mergeCell ref="AE59:AE60"/>
    <mergeCell ref="AE61:AE62"/>
    <mergeCell ref="AE27:AE28"/>
    <mergeCell ref="AE29:AE30"/>
    <mergeCell ref="AE31:AE32"/>
    <mergeCell ref="AE33:AE34"/>
    <mergeCell ref="AE35:AE36"/>
    <mergeCell ref="AE37:AE38"/>
    <mergeCell ref="AE39:AE40"/>
    <mergeCell ref="AE41:AE42"/>
    <mergeCell ref="AE43:AE44"/>
    <mergeCell ref="AE9:AE10"/>
    <mergeCell ref="AE11:AE12"/>
    <mergeCell ref="AE13:AE14"/>
    <mergeCell ref="AE15:AE16"/>
    <mergeCell ref="AE17:AE18"/>
    <mergeCell ref="AE19:AE20"/>
    <mergeCell ref="AE21:AE22"/>
    <mergeCell ref="AE23:AE24"/>
    <mergeCell ref="O99:O106"/>
    <mergeCell ref="O91:O98"/>
    <mergeCell ref="O83:O90"/>
    <mergeCell ref="O75:O82"/>
    <mergeCell ref="P33:P34"/>
    <mergeCell ref="P23:P24"/>
    <mergeCell ref="P25:P26"/>
    <mergeCell ref="P27:P28"/>
    <mergeCell ref="P29:P30"/>
    <mergeCell ref="P31:P32"/>
    <mergeCell ref="P13:P14"/>
    <mergeCell ref="P15:P16"/>
    <mergeCell ref="P17:P18"/>
    <mergeCell ref="P19:P20"/>
    <mergeCell ref="P21:P22"/>
    <mergeCell ref="AE25:AE26"/>
    <mergeCell ref="O107:O112"/>
    <mergeCell ref="O113:O118"/>
    <mergeCell ref="O119:O124"/>
    <mergeCell ref="O125:O130"/>
    <mergeCell ref="N107:N130"/>
    <mergeCell ref="P129:P130"/>
    <mergeCell ref="P111:P112"/>
    <mergeCell ref="P113:P114"/>
    <mergeCell ref="P115:P116"/>
    <mergeCell ref="P117:P118"/>
    <mergeCell ref="P119:P120"/>
    <mergeCell ref="P121:P122"/>
    <mergeCell ref="P123:P124"/>
    <mergeCell ref="P125:P126"/>
    <mergeCell ref="P127:P128"/>
    <mergeCell ref="P107:P108"/>
    <mergeCell ref="P109:P110"/>
    <mergeCell ref="N75:N106"/>
    <mergeCell ref="P91:P92"/>
    <mergeCell ref="P93:P94"/>
    <mergeCell ref="P95:P96"/>
    <mergeCell ref="P97:P98"/>
    <mergeCell ref="P99:P100"/>
    <mergeCell ref="P101:P102"/>
    <mergeCell ref="P103:P104"/>
    <mergeCell ref="P105:P106"/>
    <mergeCell ref="P75:P76"/>
    <mergeCell ref="P77:P78"/>
    <mergeCell ref="P79:P80"/>
    <mergeCell ref="P81:P82"/>
    <mergeCell ref="P83:P84"/>
    <mergeCell ref="P85:P86"/>
    <mergeCell ref="P87:P88"/>
    <mergeCell ref="P89:P90"/>
    <mergeCell ref="P49:P50"/>
    <mergeCell ref="P51:P52"/>
    <mergeCell ref="O45:O54"/>
    <mergeCell ref="O55:O64"/>
    <mergeCell ref="O65:O74"/>
    <mergeCell ref="P71:P72"/>
    <mergeCell ref="P73:P74"/>
    <mergeCell ref="P63:P64"/>
    <mergeCell ref="P65:P66"/>
    <mergeCell ref="P67:P68"/>
    <mergeCell ref="P69:P70"/>
    <mergeCell ref="P53:P54"/>
    <mergeCell ref="P55:P56"/>
    <mergeCell ref="P57:P58"/>
    <mergeCell ref="P59:P60"/>
    <mergeCell ref="P61:P62"/>
    <mergeCell ref="P45:P46"/>
    <mergeCell ref="P47:P48"/>
    <mergeCell ref="B73:B75"/>
    <mergeCell ref="B76:B78"/>
    <mergeCell ref="B79:B81"/>
    <mergeCell ref="E2:L2"/>
    <mergeCell ref="E3:L3"/>
    <mergeCell ref="B31:L31"/>
    <mergeCell ref="C79:G81"/>
    <mergeCell ref="H70:J72"/>
    <mergeCell ref="H73:J75"/>
    <mergeCell ref="H76:J78"/>
    <mergeCell ref="H79:J81"/>
    <mergeCell ref="K70:L72"/>
    <mergeCell ref="K73:L75"/>
    <mergeCell ref="K76:L78"/>
    <mergeCell ref="K79:L81"/>
    <mergeCell ref="B65:L65"/>
    <mergeCell ref="B67:B69"/>
    <mergeCell ref="C67:G69"/>
    <mergeCell ref="H67:J69"/>
    <mergeCell ref="K67:L69"/>
    <mergeCell ref="C70:G72"/>
    <mergeCell ref="C73:G75"/>
    <mergeCell ref="C76:G78"/>
    <mergeCell ref="B70:B72"/>
    <mergeCell ref="B41:C43"/>
    <mergeCell ref="E41:F43"/>
    <mergeCell ref="H41:I43"/>
    <mergeCell ref="K41:L43"/>
    <mergeCell ref="C66:G66"/>
    <mergeCell ref="H66:J66"/>
    <mergeCell ref="K66:L66"/>
    <mergeCell ref="E53:F55"/>
    <mergeCell ref="H53:I55"/>
    <mergeCell ref="K53:L55"/>
    <mergeCell ref="B57:C59"/>
    <mergeCell ref="E57:F59"/>
    <mergeCell ref="H57:I59"/>
    <mergeCell ref="K57:L59"/>
    <mergeCell ref="E33:F35"/>
    <mergeCell ref="B33:C35"/>
    <mergeCell ref="E61:F63"/>
    <mergeCell ref="H61:I63"/>
    <mergeCell ref="K61:L63"/>
    <mergeCell ref="AO17:AO18"/>
    <mergeCell ref="AI9:AI10"/>
    <mergeCell ref="AJ17:AJ18"/>
    <mergeCell ref="AK17:AK18"/>
    <mergeCell ref="AL17:AL18"/>
    <mergeCell ref="H12:H13"/>
    <mergeCell ref="L12:L13"/>
    <mergeCell ref="B18:F18"/>
    <mergeCell ref="H18:L18"/>
    <mergeCell ref="E45:F47"/>
    <mergeCell ref="H45:I47"/>
    <mergeCell ref="K45:L47"/>
    <mergeCell ref="B49:C51"/>
    <mergeCell ref="E49:F51"/>
    <mergeCell ref="H49:I51"/>
    <mergeCell ref="K49:L51"/>
    <mergeCell ref="E37:F39"/>
    <mergeCell ref="H37:I39"/>
    <mergeCell ref="K37:L39"/>
    <mergeCell ref="AM7:AM8"/>
    <mergeCell ref="AL7:AL8"/>
    <mergeCell ref="AJ7:AJ8"/>
    <mergeCell ref="AK7:AK8"/>
    <mergeCell ref="AI5:AO5"/>
    <mergeCell ref="AJ6:AO6"/>
    <mergeCell ref="AN7:AN8"/>
    <mergeCell ref="AO7:AO8"/>
    <mergeCell ref="AI6:AI8"/>
    <mergeCell ref="AD7:AD8"/>
    <mergeCell ref="AE7:AE8"/>
    <mergeCell ref="N5:AF5"/>
    <mergeCell ref="R6:AF6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F7:AF8"/>
    <mergeCell ref="L8:L9"/>
    <mergeCell ref="H10:H11"/>
    <mergeCell ref="L10:L11"/>
    <mergeCell ref="H6:H7"/>
    <mergeCell ref="L6:L7"/>
    <mergeCell ref="P6:P8"/>
    <mergeCell ref="O6:O8"/>
    <mergeCell ref="Q6:Q8"/>
    <mergeCell ref="P9:P10"/>
    <mergeCell ref="P11:P12"/>
    <mergeCell ref="N6:N8"/>
    <mergeCell ref="N9:N34"/>
    <mergeCell ref="O9:O16"/>
    <mergeCell ref="O17:O26"/>
    <mergeCell ref="O27:O34"/>
    <mergeCell ref="H33:I35"/>
    <mergeCell ref="K33:L35"/>
    <mergeCell ref="O35:O44"/>
    <mergeCell ref="P43:P44"/>
    <mergeCell ref="N35:N74"/>
    <mergeCell ref="P35:P36"/>
    <mergeCell ref="P37:P38"/>
    <mergeCell ref="P39:P40"/>
    <mergeCell ref="P41:P42"/>
    <mergeCell ref="B7:B8"/>
    <mergeCell ref="B9:B10"/>
    <mergeCell ref="B11:B12"/>
    <mergeCell ref="B13:B14"/>
    <mergeCell ref="B15:B16"/>
    <mergeCell ref="C5:F5"/>
    <mergeCell ref="I5:K5"/>
    <mergeCell ref="I6:K7"/>
    <mergeCell ref="I8:K9"/>
    <mergeCell ref="I10:K11"/>
    <mergeCell ref="I12:K13"/>
    <mergeCell ref="H8:H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POLITICA Y OBJETIVOS</vt:lpstr>
      <vt:lpstr>INDICADORES</vt:lpstr>
      <vt:lpstr>1. Ejemplo PRESUPUESTO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ALEJANDRO RUBIO RAMOS</dc:creator>
  <cp:lastModifiedBy>Microsoft Office User</cp:lastModifiedBy>
  <cp:lastPrinted>2021-02-03T16:09:29Z</cp:lastPrinted>
  <dcterms:created xsi:type="dcterms:W3CDTF">2020-09-03T18:15:03Z</dcterms:created>
  <dcterms:modified xsi:type="dcterms:W3CDTF">2024-09-05T22:11:45Z</dcterms:modified>
</cp:coreProperties>
</file>